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aki\OneDrive\デスクトップ\"/>
    </mc:Choice>
  </mc:AlternateContent>
  <xr:revisionPtr revIDLastSave="0" documentId="13_ncr:1_{83634DD7-A8F4-468D-9915-A3EE85F44C2F}" xr6:coauthVersionLast="47" xr6:coauthVersionMax="47" xr10:uidLastSave="{00000000-0000-0000-0000-000000000000}"/>
  <bookViews>
    <workbookView xWindow="29070" yWindow="765" windowWidth="26115" windowHeight="15240" tabRatio="820" activeTab="1" xr2:uid="{6174C875-54FC-4CDE-B1C2-B6D95671A25E}"/>
  </bookViews>
  <sheets>
    <sheet name="記入について" sheetId="8" r:id="rId1"/>
    <sheet name="請求書入力用" sheetId="1" r:id="rId2"/>
    <sheet name="請求書手書き用" sheetId="9" r:id="rId3"/>
  </sheets>
  <definedNames>
    <definedName name="_xlnm.Print_Area" localSheetId="0">記入について!$B$2:$AB$43</definedName>
    <definedName name="_xlnm.Print_Area" localSheetId="2">請求書手書き用!$A$2:$O$80</definedName>
    <definedName name="_xlnm.Print_Area" localSheetId="1">請求書入力用!$A$2:$O$80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C61" i="1"/>
  <c r="C60" i="1"/>
  <c r="C59" i="1"/>
  <c r="L29" i="8"/>
  <c r="L30" i="8"/>
  <c r="M69" i="9"/>
  <c r="M68" i="9"/>
  <c r="K68" i="9"/>
  <c r="M66" i="9"/>
  <c r="M65" i="9"/>
  <c r="K65" i="9"/>
  <c r="M64" i="9"/>
  <c r="M63" i="9"/>
  <c r="M62" i="9"/>
  <c r="M61" i="9"/>
  <c r="K61" i="9"/>
  <c r="J61" i="9"/>
  <c r="C61" i="9"/>
  <c r="B61" i="9"/>
  <c r="M60" i="9"/>
  <c r="K60" i="9"/>
  <c r="J60" i="9"/>
  <c r="C60" i="9"/>
  <c r="B60" i="9"/>
  <c r="M59" i="9"/>
  <c r="K59" i="9"/>
  <c r="J59" i="9"/>
  <c r="C59" i="9"/>
  <c r="B59" i="9"/>
  <c r="K56" i="9"/>
  <c r="G56" i="9"/>
  <c r="C56" i="9"/>
  <c r="K55" i="9"/>
  <c r="C55" i="9"/>
  <c r="K53" i="9"/>
  <c r="H53" i="9"/>
  <c r="H52" i="9"/>
  <c r="H51" i="9"/>
  <c r="H50" i="9"/>
  <c r="J49" i="9"/>
  <c r="K47" i="9"/>
  <c r="K46" i="9"/>
  <c r="L43" i="9"/>
  <c r="K28" i="9"/>
  <c r="K69" i="9" s="1"/>
  <c r="K64" i="9"/>
  <c r="K63" i="9"/>
  <c r="K62" i="9"/>
  <c r="K66" i="9" l="1"/>
  <c r="L28" i="8"/>
  <c r="K47" i="1"/>
  <c r="L35" i="8" l="1"/>
  <c r="L32" i="8"/>
  <c r="M68" i="1"/>
  <c r="K68" i="1"/>
  <c r="K64" i="1"/>
  <c r="K63" i="1"/>
  <c r="L43" i="1"/>
  <c r="K46" i="1"/>
  <c r="M64" i="1"/>
  <c r="M63" i="1"/>
  <c r="J49" i="1"/>
  <c r="H52" i="1"/>
  <c r="H51" i="1"/>
  <c r="K21" i="1"/>
  <c r="K28" i="1" l="1"/>
  <c r="K25" i="1"/>
  <c r="M69" i="1"/>
  <c r="K59" i="1" l="1"/>
  <c r="K55" i="1" l="1"/>
  <c r="M62" i="1" l="1"/>
  <c r="M66" i="1"/>
  <c r="M65" i="1"/>
  <c r="M61" i="1"/>
  <c r="K61" i="1"/>
  <c r="M60" i="1"/>
  <c r="K60" i="1"/>
  <c r="M59" i="1"/>
  <c r="K56" i="1"/>
  <c r="G56" i="1"/>
  <c r="C56" i="1"/>
  <c r="C55" i="1"/>
  <c r="K53" i="1"/>
  <c r="H53" i="1"/>
  <c r="H50" i="1"/>
  <c r="K62" i="1"/>
  <c r="K69" i="1" l="1"/>
  <c r="K65" i="1" l="1"/>
  <c r="K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h.uzaki</author>
  </authors>
  <commentList>
    <comment ref="I19" authorId="0" shapeId="0" xr:uid="{71EC08E9-32EB-4D2B-B2B8-3D13379A82F7}">
      <text>
        <r>
          <rPr>
            <b/>
            <sz val="9"/>
            <color indexed="81"/>
            <rFont val="MS P ゴシック"/>
            <family val="3"/>
            <charset val="128"/>
          </rPr>
          <t>TEL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9" authorId="0" shapeId="0" xr:uid="{311D0580-8A08-4B9C-9AD9-CEEE300C024A}">
      <text>
        <r>
          <rPr>
            <b/>
            <sz val="9"/>
            <color indexed="81"/>
            <rFont val="MS P ゴシック"/>
            <family val="3"/>
            <charset val="128"/>
          </rPr>
          <t>FAX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h.uzaki</author>
  </authors>
  <commentList>
    <comment ref="H12" authorId="0" shapeId="0" xr:uid="{0E6C6C12-21F3-4BFB-BF47-F4C633F0ADCF}">
      <text>
        <r>
          <rPr>
            <b/>
            <sz val="9"/>
            <color indexed="81"/>
            <rFont val="MS P ゴシック"/>
            <family val="3"/>
            <charset val="128"/>
          </rPr>
          <t>TEL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2" authorId="0" shapeId="0" xr:uid="{9949AD70-E685-44D5-9E36-5F9C5D76A212}">
      <text>
        <r>
          <rPr>
            <b/>
            <sz val="9"/>
            <color indexed="81"/>
            <rFont val="MS P ゴシック"/>
            <family val="3"/>
            <charset val="128"/>
          </rPr>
          <t>FAX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<sst xmlns="http://schemas.openxmlformats.org/spreadsheetml/2006/main" count="225" uniqueCount="93">
  <si>
    <t>三神工業株式会社 御中</t>
    <rPh sb="0" eb="4">
      <t>サン</t>
    </rPh>
    <rPh sb="4" eb="8">
      <t>カブ</t>
    </rPh>
    <rPh sb="9" eb="11">
      <t>オンチュウ</t>
    </rPh>
    <phoneticPr fontId="2"/>
  </si>
  <si>
    <t>所在地</t>
    <rPh sb="0" eb="3">
      <t>ショザイチ</t>
    </rPh>
    <phoneticPr fontId="2"/>
  </si>
  <si>
    <t>社名</t>
    <rPh sb="0" eb="2">
      <t>シャメイ</t>
    </rPh>
    <phoneticPr fontId="2"/>
  </si>
  <si>
    <t>工事名</t>
    <rPh sb="0" eb="3">
      <t>コウジメイ</t>
    </rPh>
    <phoneticPr fontId="2"/>
  </si>
  <si>
    <t>工事番号</t>
    <rPh sb="0" eb="4">
      <t>コウジバンゴウ</t>
    </rPh>
    <phoneticPr fontId="2"/>
  </si>
  <si>
    <t>注文番号</t>
    <rPh sb="0" eb="4">
      <t>チュウモンバンゴウ</t>
    </rPh>
    <phoneticPr fontId="2"/>
  </si>
  <si>
    <t>契約金額</t>
    <rPh sb="0" eb="4">
      <t>ケイヤクキンガク</t>
    </rPh>
    <phoneticPr fontId="2"/>
  </si>
  <si>
    <t>コード</t>
    <phoneticPr fontId="2"/>
  </si>
  <si>
    <t>摘要</t>
    <rPh sb="0" eb="2">
      <t>テキヨウ</t>
    </rPh>
    <phoneticPr fontId="2"/>
  </si>
  <si>
    <t>金額</t>
    <rPh sb="0" eb="2">
      <t>キンガク</t>
    </rPh>
    <phoneticPr fontId="2"/>
  </si>
  <si>
    <t>TEL・FAX</t>
    <phoneticPr fontId="2"/>
  </si>
  <si>
    <t>印</t>
    <rPh sb="0" eb="1">
      <t>イン</t>
    </rPh>
    <phoneticPr fontId="2"/>
  </si>
  <si>
    <t>作業所担当</t>
    <rPh sb="0" eb="3">
      <t>サギョウショ</t>
    </rPh>
    <rPh sb="3" eb="5">
      <t>タントウ</t>
    </rPh>
    <phoneticPr fontId="2"/>
  </si>
  <si>
    <t>②提出用</t>
    <rPh sb="1" eb="4">
      <t>テイシュツヨウ</t>
    </rPh>
    <phoneticPr fontId="2"/>
  </si>
  <si>
    <t>手形</t>
    <rPh sb="0" eb="2">
      <t>テガタ</t>
    </rPh>
    <phoneticPr fontId="2"/>
  </si>
  <si>
    <t>現金</t>
    <rPh sb="0" eb="2">
      <t>ゲンキン</t>
    </rPh>
    <phoneticPr fontId="2"/>
  </si>
  <si>
    <t>控除</t>
    <rPh sb="0" eb="2">
      <t>コウジョ</t>
    </rPh>
    <phoneticPr fontId="2"/>
  </si>
  <si>
    <t>％</t>
    <phoneticPr fontId="2"/>
  </si>
  <si>
    <t>*購買・経理使用欄</t>
    <rPh sb="1" eb="3">
      <t>コウバイ</t>
    </rPh>
    <rPh sb="4" eb="6">
      <t>ケイリ</t>
    </rPh>
    <rPh sb="6" eb="8">
      <t>シヨウ</t>
    </rPh>
    <rPh sb="8" eb="9">
      <t>ラン</t>
    </rPh>
    <phoneticPr fontId="2"/>
  </si>
  <si>
    <t>立替先・内容</t>
    <rPh sb="0" eb="2">
      <t>タテカエ</t>
    </rPh>
    <rPh sb="2" eb="3">
      <t>サキ</t>
    </rPh>
    <rPh sb="4" eb="6">
      <t>ナイヨウ</t>
    </rPh>
    <phoneticPr fontId="2"/>
  </si>
  <si>
    <t>税込控除金額</t>
    <rPh sb="0" eb="2">
      <t>ゼイコ</t>
    </rPh>
    <rPh sb="2" eb="4">
      <t>コウジョ</t>
    </rPh>
    <rPh sb="4" eb="6">
      <t>キンガク</t>
    </rPh>
    <phoneticPr fontId="2"/>
  </si>
  <si>
    <t>請求書(②提出用）には必ず押印してください。押印のない場合はお支払いできません。</t>
    <rPh sb="0" eb="3">
      <t>セイキュウショ</t>
    </rPh>
    <rPh sb="5" eb="7">
      <t>テイシュツ</t>
    </rPh>
    <rPh sb="7" eb="8">
      <t>ヨウ</t>
    </rPh>
    <rPh sb="11" eb="12">
      <t>カナラ</t>
    </rPh>
    <rPh sb="13" eb="15">
      <t>オウイン</t>
    </rPh>
    <rPh sb="22" eb="24">
      <t>オウイン</t>
    </rPh>
    <rPh sb="27" eb="29">
      <t>バアイ</t>
    </rPh>
    <rPh sb="31" eb="33">
      <t>シハラ</t>
    </rPh>
    <phoneticPr fontId="2"/>
  </si>
  <si>
    <t>〒651-0084　兵庫県神戸市中央区磯辺通2-1-11　三神工業株式会社　見積･購買部宛</t>
    <rPh sb="10" eb="22">
      <t>651-0084</t>
    </rPh>
    <rPh sb="29" eb="33">
      <t>サン</t>
    </rPh>
    <rPh sb="33" eb="37">
      <t>カブ</t>
    </rPh>
    <rPh sb="38" eb="40">
      <t>ミツモリ</t>
    </rPh>
    <rPh sb="41" eb="44">
      <t>コウバイブ</t>
    </rPh>
    <rPh sb="44" eb="45">
      <t>アテ</t>
    </rPh>
    <phoneticPr fontId="2"/>
  </si>
  <si>
    <t>外注・労務業者については「就労月報報告書」をあわせて提出してください。</t>
    <rPh sb="0" eb="2">
      <t>ガイチュウ</t>
    </rPh>
    <rPh sb="3" eb="5">
      <t>ロウム</t>
    </rPh>
    <rPh sb="5" eb="7">
      <t>ギョウシャ</t>
    </rPh>
    <rPh sb="13" eb="15">
      <t>シュウロウ</t>
    </rPh>
    <rPh sb="15" eb="17">
      <t>ゲッポウ</t>
    </rPh>
    <rPh sb="17" eb="20">
      <t>ホウコクショ</t>
    </rPh>
    <rPh sb="26" eb="28">
      <t>テイシュツ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</si>
  <si>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</si>
  <si>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※作業所担当者ごとではありません。複数の工事を1枚にまとめないでください。</t>
    <rPh sb="1" eb="4">
      <t>サギョウショ</t>
    </rPh>
    <rPh sb="4" eb="7">
      <t>タントウシャ</t>
    </rPh>
    <rPh sb="17" eb="19">
      <t>フクスウ</t>
    </rPh>
    <rPh sb="20" eb="22">
      <t>コウジ</t>
    </rPh>
    <rPh sb="24" eb="25">
      <t>マイ</t>
    </rPh>
    <phoneticPr fontId="2"/>
  </si>
  <si>
    <t>前回までに一部請求がある場合、税抜金額で入力してください。</t>
    <rPh sb="0" eb="2">
      <t>ゼンカイ</t>
    </rPh>
    <rPh sb="5" eb="7">
      <t>イチブ</t>
    </rPh>
    <rPh sb="7" eb="9">
      <t>セイキュウ</t>
    </rPh>
    <rPh sb="12" eb="14">
      <t>バアイ</t>
    </rPh>
    <rPh sb="15" eb="17">
      <t>ゼイヌ</t>
    </rPh>
    <rPh sb="17" eb="19">
      <t>キンガク</t>
    </rPh>
    <rPh sb="20" eb="22">
      <t>ニュウリョク</t>
    </rPh>
    <phoneticPr fontId="2"/>
  </si>
  <si>
    <t>用紙出力後ゴム印を使用していただいても結構です。</t>
    <rPh sb="0" eb="2">
      <t>ヨウシ</t>
    </rPh>
    <rPh sb="2" eb="5">
      <t>シュツリョクゴ</t>
    </rPh>
    <rPh sb="7" eb="8">
      <t>イン</t>
    </rPh>
    <rPh sb="9" eb="11">
      <t>シヨウ</t>
    </rPh>
    <rPh sb="19" eb="21">
      <t>ケッコウ</t>
    </rPh>
    <phoneticPr fontId="2"/>
  </si>
  <si>
    <t>請求書の作成について、不明な点があれば　本社 購買担当までお問合せください。</t>
    <rPh sb="0" eb="3">
      <t>セイキュウショ</t>
    </rPh>
    <rPh sb="4" eb="6">
      <t>サクセイ</t>
    </rPh>
    <rPh sb="11" eb="13">
      <t>フメイ</t>
    </rPh>
    <rPh sb="14" eb="15">
      <t>テン</t>
    </rPh>
    <rPh sb="20" eb="21">
      <t>ホン</t>
    </rPh>
    <rPh sb="21" eb="22">
      <t>シャ</t>
    </rPh>
    <rPh sb="23" eb="25">
      <t>コウバイ</t>
    </rPh>
    <rPh sb="25" eb="27">
      <t>タントウ</t>
    </rPh>
    <rPh sb="30" eb="32">
      <t>トイアワ</t>
    </rPh>
    <phoneticPr fontId="2"/>
  </si>
  <si>
    <t>←</t>
    <phoneticPr fontId="2"/>
  </si>
  <si>
    <t>●</t>
    <phoneticPr fontId="2"/>
  </si>
  <si>
    <t>Mail：koubai@sanshinkogyo.com</t>
    <phoneticPr fontId="2"/>
  </si>
  <si>
    <t>※作業所・大阪支店・加古川営業所には提出しないでください。</t>
    <rPh sb="1" eb="4">
      <t>サギョウショ</t>
    </rPh>
    <rPh sb="5" eb="9">
      <t>オオサカシテン</t>
    </rPh>
    <rPh sb="10" eb="13">
      <t>カコガワ</t>
    </rPh>
    <rPh sb="13" eb="16">
      <t>エイギョウショ</t>
    </rPh>
    <rPh sb="18" eb="20">
      <t>テイシュツ</t>
    </rPh>
    <phoneticPr fontId="2"/>
  </si>
  <si>
    <t>（紛失・お支払いの遅延が発生する場合があります）</t>
    <phoneticPr fontId="2"/>
  </si>
  <si>
    <t>請求書作成についての注意事項</t>
    <rPh sb="0" eb="3">
      <t>セイキュウショ</t>
    </rPh>
    <rPh sb="3" eb="5">
      <t>サクセイ</t>
    </rPh>
    <rPh sb="10" eb="14">
      <t>チュウイジコウ</t>
    </rPh>
    <phoneticPr fontId="2"/>
  </si>
  <si>
    <t>　提出期限の変更の際は、改めてご連絡いたします。</t>
    <rPh sb="1" eb="3">
      <t>テイシュツ</t>
    </rPh>
    <rPh sb="3" eb="5">
      <t>キゲン</t>
    </rPh>
    <rPh sb="6" eb="8">
      <t>ヘンコウ</t>
    </rPh>
    <rPh sb="9" eb="10">
      <t>サイ</t>
    </rPh>
    <rPh sb="12" eb="13">
      <t>アラタ</t>
    </rPh>
    <rPh sb="16" eb="18">
      <t>レンラク</t>
    </rPh>
    <phoneticPr fontId="2"/>
  </si>
  <si>
    <t>Tel：078-231-1235（見積･購買部直通）　Fax：078-251-5201（見積･購買部直通）　</t>
    <rPh sb="17" eb="19">
      <t>ミツモリ</t>
    </rPh>
    <rPh sb="20" eb="23">
      <t>コウバイブ</t>
    </rPh>
    <rPh sb="23" eb="25">
      <t>チョクツウ</t>
    </rPh>
    <rPh sb="44" eb="46">
      <t>ミツモリ</t>
    </rPh>
    <rPh sb="47" eb="49">
      <t>コウバイ</t>
    </rPh>
    <rPh sb="49" eb="50">
      <t>ブ</t>
    </rPh>
    <rPh sb="50" eb="52">
      <t>チョクツウ</t>
    </rPh>
    <phoneticPr fontId="2"/>
  </si>
  <si>
    <t>※請求金額が税抜３万円以上の場合、見積書もあわせて提出してください。</t>
    <rPh sb="1" eb="5">
      <t>セイキュウキンガク</t>
    </rPh>
    <rPh sb="6" eb="7">
      <t>ゼイ</t>
    </rPh>
    <rPh sb="7" eb="8">
      <t>ヌ</t>
    </rPh>
    <rPh sb="9" eb="10">
      <t>マン</t>
    </rPh>
    <rPh sb="10" eb="11">
      <t>エン</t>
    </rPh>
    <rPh sb="11" eb="13">
      <t>イジョウ</t>
    </rPh>
    <rPh sb="14" eb="16">
      <t>バアイ</t>
    </rPh>
    <rPh sb="17" eb="20">
      <t>ミツモリショ</t>
    </rPh>
    <rPh sb="25" eb="27">
      <t>テイシュツ</t>
    </rPh>
    <phoneticPr fontId="2"/>
  </si>
  <si>
    <t>　既に作業所担当者に見積書を提出している場合でも必要です。</t>
    <rPh sb="1" eb="2">
      <t>スデ</t>
    </rPh>
    <rPh sb="3" eb="6">
      <t>サギョウショ</t>
    </rPh>
    <rPh sb="6" eb="9">
      <t>タントウシャ</t>
    </rPh>
    <rPh sb="10" eb="12">
      <t>ミツモリ</t>
    </rPh>
    <rPh sb="12" eb="13">
      <t>ショ</t>
    </rPh>
    <rPh sb="14" eb="16">
      <t>テイシュツ</t>
    </rPh>
    <rPh sb="20" eb="22">
      <t>バアイ</t>
    </rPh>
    <rPh sb="24" eb="26">
      <t>ヒツヨウ</t>
    </rPh>
    <phoneticPr fontId="2"/>
  </si>
  <si>
    <t>工事名・弊社作業所担当を入力してください。</t>
    <rPh sb="0" eb="3">
      <t>コウジメイ</t>
    </rPh>
    <rPh sb="4" eb="6">
      <t>ヘイシャ</t>
    </rPh>
    <rPh sb="6" eb="9">
      <t>サギョウショ</t>
    </rPh>
    <rPh sb="9" eb="11">
      <t>タントウ</t>
    </rPh>
    <rPh sb="12" eb="14">
      <t>ニュウリョク</t>
    </rPh>
    <phoneticPr fontId="3"/>
  </si>
  <si>
    <t>※担当者ごとに封筒等分けて提出する必要はありません。まとめて提出してください。</t>
    <rPh sb="1" eb="4">
      <t>タントウシャ</t>
    </rPh>
    <rPh sb="7" eb="9">
      <t>フウトウ</t>
    </rPh>
    <rPh sb="9" eb="10">
      <t>トウ</t>
    </rPh>
    <rPh sb="10" eb="11">
      <t>ワ</t>
    </rPh>
    <rPh sb="13" eb="15">
      <t>テイシュツ</t>
    </rPh>
    <rPh sb="17" eb="19">
      <t>ヒツヨウ</t>
    </rPh>
    <rPh sb="30" eb="32">
      <t>テイシュツ</t>
    </rPh>
    <phoneticPr fontId="2"/>
  </si>
  <si>
    <t>手書き用書式です。</t>
    <rPh sb="0" eb="2">
      <t>テガ</t>
    </rPh>
    <rPh sb="3" eb="4">
      <t>ヨウ</t>
    </rPh>
    <rPh sb="4" eb="6">
      <t>ショシキ</t>
    </rPh>
    <phoneticPr fontId="2"/>
  </si>
  <si>
    <t>※請求書は指定がない限り、月末締め・翌月10日までに提出してください。</t>
    <rPh sb="1" eb="4">
      <t>セイキュウショ</t>
    </rPh>
    <rPh sb="5" eb="7">
      <t>シテイ</t>
    </rPh>
    <rPh sb="10" eb="11">
      <t>カギ</t>
    </rPh>
    <rPh sb="13" eb="15">
      <t>ゲツマツ</t>
    </rPh>
    <rPh sb="15" eb="16">
      <t>シ</t>
    </rPh>
    <rPh sb="18" eb="20">
      <t>ヨクゲツ</t>
    </rPh>
    <rPh sb="22" eb="23">
      <t>ヒ</t>
    </rPh>
    <rPh sb="26" eb="28">
      <t>テイシュツ</t>
    </rPh>
    <phoneticPr fontId="2"/>
  </si>
  <si>
    <t>指定する期日までに提出がなかった場合や記載事項、提出書類に不備がある場合は</t>
    <rPh sb="0" eb="2">
      <t>シテイ</t>
    </rPh>
    <rPh sb="4" eb="6">
      <t>キジツ</t>
    </rPh>
    <rPh sb="9" eb="11">
      <t>テイシュツ</t>
    </rPh>
    <rPh sb="16" eb="18">
      <t>バアイ</t>
    </rPh>
    <rPh sb="19" eb="23">
      <t>キサイジコウ</t>
    </rPh>
    <rPh sb="24" eb="26">
      <t>テイシュツ</t>
    </rPh>
    <rPh sb="26" eb="28">
      <t>ショルイ</t>
    </rPh>
    <rPh sb="29" eb="31">
      <t>フビ</t>
    </rPh>
    <rPh sb="34" eb="36">
      <t>バアイ</t>
    </rPh>
    <phoneticPr fontId="2"/>
  </si>
  <si>
    <t>当該月にお支払いできません。</t>
    <phoneticPr fontId="2"/>
  </si>
  <si>
    <t>EXCEL・PDF等データでの提出は不可。紙で提出してください。</t>
    <rPh sb="9" eb="10">
      <t>トウ</t>
    </rPh>
    <rPh sb="15" eb="17">
      <t>テイシュツ</t>
    </rPh>
    <rPh sb="18" eb="20">
      <t>フカ</t>
    </rPh>
    <rPh sb="21" eb="22">
      <t>カミ</t>
    </rPh>
    <rPh sb="23" eb="25">
      <t>テイシュツ</t>
    </rPh>
    <phoneticPr fontId="2"/>
  </si>
  <si>
    <t>請求書はA４縦で出力し、②提出用を期日までに提出してください。</t>
    <rPh sb="6" eb="7">
      <t>タテ</t>
    </rPh>
    <rPh sb="8" eb="10">
      <t>シュツリョク</t>
    </rPh>
    <rPh sb="13" eb="16">
      <t>テイシュツヨウ</t>
    </rPh>
    <rPh sb="17" eb="19">
      <t>キジツ</t>
    </rPh>
    <rPh sb="22" eb="24">
      <t>テイシュツ</t>
    </rPh>
    <phoneticPr fontId="2"/>
  </si>
  <si>
    <t>提出先</t>
    <rPh sb="0" eb="3">
      <t>テイシュツサキ</t>
    </rPh>
    <phoneticPr fontId="2"/>
  </si>
  <si>
    <t>事業者登録番号（T+13桁）、社名（屋号・氏名）、所在地、TEL、FAXを入力してください。</t>
    <rPh sb="0" eb="3">
      <t>ジギョウシャ</t>
    </rPh>
    <rPh sb="3" eb="5">
      <t>トウロク</t>
    </rPh>
    <rPh sb="5" eb="7">
      <t>バンゴウ</t>
    </rPh>
    <rPh sb="12" eb="13">
      <t>ケタ</t>
    </rPh>
    <rPh sb="15" eb="17">
      <t>シャメイ</t>
    </rPh>
    <rPh sb="18" eb="20">
      <t>ヤゴウ</t>
    </rPh>
    <rPh sb="21" eb="23">
      <t>シメイ</t>
    </rPh>
    <rPh sb="25" eb="28">
      <t>ショザイチ</t>
    </rPh>
    <rPh sb="37" eb="39">
      <t>ニュウリョク</t>
    </rPh>
    <phoneticPr fontId="2"/>
  </si>
  <si>
    <t>事業者登録番号</t>
    <rPh sb="0" eb="3">
      <t>ジギョウシャ</t>
    </rPh>
    <rPh sb="3" eb="5">
      <t>トウロク</t>
    </rPh>
    <rPh sb="5" eb="7">
      <t>バンゴウ</t>
    </rPh>
    <phoneticPr fontId="2"/>
  </si>
  <si>
    <t>消費税等</t>
    <rPh sb="0" eb="3">
      <t>ショウヒゼイ</t>
    </rPh>
    <rPh sb="3" eb="4">
      <t>トウ</t>
    </rPh>
    <phoneticPr fontId="2"/>
  </si>
  <si>
    <t>適用税率</t>
    <rPh sb="0" eb="2">
      <t>テキヨウ</t>
    </rPh>
    <rPh sb="2" eb="4">
      <t>ゼイリツ</t>
    </rPh>
    <phoneticPr fontId="2"/>
  </si>
  <si>
    <t>請求金額合計　税抜</t>
    <rPh sb="0" eb="2">
      <t>セイキュウ</t>
    </rPh>
    <rPh sb="2" eb="4">
      <t>キンガク</t>
    </rPh>
    <rPh sb="4" eb="6">
      <t>ゴウケイ</t>
    </rPh>
    <rPh sb="7" eb="9">
      <t>ゼイヌ</t>
    </rPh>
    <phoneticPr fontId="2"/>
  </si>
  <si>
    <t>T1234567891012</t>
    <phoneticPr fontId="2"/>
  </si>
  <si>
    <t>○○○○新築工事</t>
    <rPh sb="4" eb="6">
      <t>シンチク</t>
    </rPh>
    <rPh sb="6" eb="8">
      <t>コウジ</t>
    </rPh>
    <phoneticPr fontId="2"/>
  </si>
  <si>
    <t>△△</t>
    <phoneticPr fontId="2"/>
  </si>
  <si>
    <t>　軽減税率　8%</t>
    <rPh sb="1" eb="2">
      <t>ケイ</t>
    </rPh>
    <rPh sb="2" eb="3">
      <t>ゲン</t>
    </rPh>
    <rPh sb="3" eb="5">
      <t>ゼイリツ</t>
    </rPh>
    <phoneticPr fontId="2"/>
  </si>
  <si>
    <t>　非課税　0%</t>
    <rPh sb="1" eb="4">
      <t>ヒカゼイ</t>
    </rPh>
    <phoneticPr fontId="2"/>
  </si>
  <si>
    <t>軽減税率8%</t>
  </si>
  <si>
    <t>非課税</t>
  </si>
  <si>
    <t>前回迄請求済金額　税抜</t>
    <rPh sb="0" eb="2">
      <t>ゼンカイ</t>
    </rPh>
    <rPh sb="2" eb="3">
      <t>マデ</t>
    </rPh>
    <rPh sb="3" eb="5">
      <t>セイキュウ</t>
    </rPh>
    <rPh sb="5" eb="6">
      <t>スミ</t>
    </rPh>
    <rPh sb="6" eb="8">
      <t>キンガク</t>
    </rPh>
    <rPh sb="9" eb="11">
      <t>ゼイヌ</t>
    </rPh>
    <phoneticPr fontId="2"/>
  </si>
  <si>
    <t>今回請求後契約残高　税抜</t>
    <rPh sb="0" eb="2">
      <t>コンカイ</t>
    </rPh>
    <rPh sb="2" eb="5">
      <t>セイキュウゴ</t>
    </rPh>
    <rPh sb="5" eb="7">
      <t>ケイヤク</t>
    </rPh>
    <rPh sb="7" eb="9">
      <t>ザンダカ</t>
    </rPh>
    <rPh sb="10" eb="12">
      <t>ゼイヌ</t>
    </rPh>
    <phoneticPr fontId="2"/>
  </si>
  <si>
    <t>適用税率ごとに消費税額を入力してください。</t>
    <rPh sb="0" eb="2">
      <t>テキヨウ</t>
    </rPh>
    <rPh sb="2" eb="4">
      <t>ゼイリツ</t>
    </rPh>
    <rPh sb="7" eb="10">
      <t>ショウヒゼイ</t>
    </rPh>
    <rPh sb="10" eb="11">
      <t>ガク</t>
    </rPh>
    <rPh sb="12" eb="14">
      <t>ニュウリョク</t>
    </rPh>
    <phoneticPr fontId="2"/>
  </si>
  <si>
    <t>今回請求後注文残高　税抜</t>
    <rPh sb="0" eb="2">
      <t>コンカイ</t>
    </rPh>
    <rPh sb="2" eb="5">
      <t>セイキュウゴ</t>
    </rPh>
    <rPh sb="5" eb="7">
      <t>チュウモン</t>
    </rPh>
    <rPh sb="7" eb="9">
      <t>ザンダカ</t>
    </rPh>
    <rPh sb="10" eb="12">
      <t>ゼイヌ</t>
    </rPh>
    <phoneticPr fontId="2"/>
  </si>
  <si>
    <t>注文金額</t>
    <rPh sb="0" eb="2">
      <t>チュウモン</t>
    </rPh>
    <rPh sb="2" eb="4">
      <t>キンガク</t>
    </rPh>
    <phoneticPr fontId="2"/>
  </si>
  <si>
    <t>請求金額　　税込</t>
    <rPh sb="0" eb="2">
      <t>セイキュウ</t>
    </rPh>
    <rPh sb="2" eb="4">
      <t>キンガク</t>
    </rPh>
    <rPh sb="6" eb="8">
      <t>ゼイコ</t>
    </rPh>
    <phoneticPr fontId="2"/>
  </si>
  <si>
    <t>①控</t>
    <rPh sb="1" eb="2">
      <t>ヒカ</t>
    </rPh>
    <phoneticPr fontId="2"/>
  </si>
  <si>
    <t>税込</t>
    <rPh sb="0" eb="2">
      <t>ゼイコ</t>
    </rPh>
    <phoneticPr fontId="2"/>
  </si>
  <si>
    <t>税抜</t>
    <rPh sb="0" eb="2">
      <t>ゼイヌ</t>
    </rPh>
    <phoneticPr fontId="2"/>
  </si>
  <si>
    <t>請求金額合計</t>
    <rPh sb="0" eb="2">
      <t>セイキュウ</t>
    </rPh>
    <rPh sb="2" eb="4">
      <t>キンガク</t>
    </rPh>
    <rPh sb="4" eb="6">
      <t>ゴウケイ</t>
    </rPh>
    <phoneticPr fontId="2"/>
  </si>
  <si>
    <t>※四捨五入で数式は入ってますが、貴社の処理にあわせて変更してください。</t>
    <rPh sb="1" eb="5">
      <t>シシャゴニュウ</t>
    </rPh>
    <rPh sb="6" eb="8">
      <t>スウシキ</t>
    </rPh>
    <rPh sb="9" eb="10">
      <t>ハイ</t>
    </rPh>
    <rPh sb="16" eb="18">
      <t>キシャ</t>
    </rPh>
    <rPh sb="19" eb="21">
      <t>ショリ</t>
    </rPh>
    <rPh sb="26" eb="28">
      <t>ヘンコウ</t>
    </rPh>
    <phoneticPr fontId="2"/>
  </si>
  <si>
    <r>
      <rPr>
        <sz val="12"/>
        <color rgb="FFC00000"/>
        <rFont val="游ゴシック"/>
        <family val="3"/>
        <charset val="128"/>
        <scheme val="minor"/>
      </rPr>
      <t>注文書を発行している場合のみ</t>
    </r>
    <r>
      <rPr>
        <sz val="12"/>
        <rFont val="游ゴシック"/>
        <family val="3"/>
        <charset val="128"/>
        <scheme val="minor"/>
      </rPr>
      <t>工事番号・注文番号・注文金額（税抜）を入力してください。</t>
    </r>
    <rPh sb="0" eb="3">
      <t>チュウモンショ</t>
    </rPh>
    <rPh sb="4" eb="6">
      <t>ハッコウ</t>
    </rPh>
    <rPh sb="10" eb="12">
      <t>バアイ</t>
    </rPh>
    <rPh sb="14" eb="18">
      <t>コウジバンゴウ</t>
    </rPh>
    <rPh sb="19" eb="23">
      <t>チュウモンバンゴウ</t>
    </rPh>
    <rPh sb="24" eb="26">
      <t>チュウモン</t>
    </rPh>
    <rPh sb="26" eb="28">
      <t>キンガク</t>
    </rPh>
    <rPh sb="29" eb="30">
      <t>ゼイ</t>
    </rPh>
    <rPh sb="30" eb="31">
      <t>ヌ</t>
    </rPh>
    <rPh sb="33" eb="35">
      <t>ニュウリョク</t>
    </rPh>
    <phoneticPr fontId="2"/>
  </si>
  <si>
    <r>
      <rPr>
        <sz val="12"/>
        <color rgb="FFC00000"/>
        <rFont val="游ゴシック"/>
        <family val="3"/>
        <charset val="128"/>
        <scheme val="minor"/>
      </rPr>
      <t>請求書(②提出用）には必ず押印してください</t>
    </r>
    <r>
      <rPr>
        <sz val="12"/>
        <rFont val="游ゴシック"/>
        <family val="3"/>
        <charset val="128"/>
        <scheme val="minor"/>
      </rPr>
      <t>。押印のない場合はお支払いできません。</t>
    </r>
    <rPh sb="0" eb="3">
      <t>セイキュウショ</t>
    </rPh>
    <rPh sb="5" eb="7">
      <t>テイシュツ</t>
    </rPh>
    <rPh sb="7" eb="8">
      <t>ヨウ</t>
    </rPh>
    <rPh sb="11" eb="12">
      <t>カナラ</t>
    </rPh>
    <rPh sb="13" eb="15">
      <t>オウイン</t>
    </rPh>
    <rPh sb="22" eb="24">
      <t>オウイン</t>
    </rPh>
    <rPh sb="27" eb="29">
      <t>バアイ</t>
    </rPh>
    <rPh sb="31" eb="33">
      <t>シハラ</t>
    </rPh>
    <phoneticPr fontId="2"/>
  </si>
  <si>
    <t>電話番号欄</t>
    <rPh sb="0" eb="4">
      <t>デンワバンゴウ</t>
    </rPh>
    <rPh sb="4" eb="5">
      <t>ラン</t>
    </rPh>
    <phoneticPr fontId="2"/>
  </si>
  <si>
    <t>FAX番号欄</t>
    <rPh sb="3" eb="5">
      <t>バンゴウ</t>
    </rPh>
    <rPh sb="5" eb="6">
      <t>ラン</t>
    </rPh>
    <phoneticPr fontId="2"/>
  </si>
  <si>
    <t>貴社整理番号用に自由に使用してください。</t>
    <rPh sb="0" eb="2">
      <t>キシャ</t>
    </rPh>
    <rPh sb="2" eb="6">
      <t>セイリバンゴウ</t>
    </rPh>
    <rPh sb="6" eb="7">
      <t>ヨウ</t>
    </rPh>
    <rPh sb="8" eb="10">
      <t>ジユウ</t>
    </rPh>
    <rPh sb="11" eb="13">
      <t>シヨウ</t>
    </rPh>
    <phoneticPr fontId="2"/>
  </si>
  <si>
    <t>×××××</t>
    <phoneticPr fontId="2"/>
  </si>
  <si>
    <t>×××××-×××-××</t>
    <phoneticPr fontId="2"/>
  </si>
  <si>
    <t>注文書を発行している場合、今回請求後の注文書残高が表示されます。</t>
    <rPh sb="0" eb="3">
      <t>チュウモンショ</t>
    </rPh>
    <rPh sb="4" eb="6">
      <t>ハッコウ</t>
    </rPh>
    <rPh sb="10" eb="12">
      <t>バアイ</t>
    </rPh>
    <rPh sb="13" eb="15">
      <t>コンカイ</t>
    </rPh>
    <rPh sb="15" eb="18">
      <t>セイキュウゴ</t>
    </rPh>
    <rPh sb="19" eb="22">
      <t>チュウモンショ</t>
    </rPh>
    <rPh sb="22" eb="24">
      <t>ザンダカ</t>
    </rPh>
    <rPh sb="25" eb="27">
      <t>ヒョウジ</t>
    </rPh>
    <phoneticPr fontId="2"/>
  </si>
  <si>
    <t>2023年10月分</t>
    <rPh sb="4" eb="5">
      <t>ネン</t>
    </rPh>
    <rPh sb="7" eb="8">
      <t>ツキ</t>
    </rPh>
    <rPh sb="8" eb="9">
      <t>ブン</t>
    </rPh>
    <phoneticPr fontId="2"/>
  </si>
  <si>
    <t>用紙はA4縦で出力してください。（可能な限り倍率100％で出力し、極端に縮小はしないでください）</t>
    <rPh sb="0" eb="2">
      <t>ヨウシ</t>
    </rPh>
    <rPh sb="5" eb="6">
      <t>タテ</t>
    </rPh>
    <rPh sb="7" eb="9">
      <t>シュツリョク</t>
    </rPh>
    <rPh sb="17" eb="19">
      <t>カノウ</t>
    </rPh>
    <rPh sb="20" eb="21">
      <t>カギ</t>
    </rPh>
    <rPh sb="22" eb="24">
      <t>バイリツ</t>
    </rPh>
    <rPh sb="29" eb="31">
      <t>シュツリョク</t>
    </rPh>
    <rPh sb="33" eb="35">
      <t>キョクタン</t>
    </rPh>
    <rPh sb="36" eb="38">
      <t>シュクショウ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</si>
  <si>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</si>
  <si>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年　　月分</t>
    <rPh sb="0" eb="1">
      <t>ネン</t>
    </rPh>
    <rPh sb="3" eb="4">
      <t>ガツ</t>
    </rPh>
    <rPh sb="4" eb="5">
      <t>ブン</t>
    </rPh>
    <phoneticPr fontId="2"/>
  </si>
  <si>
    <t>摘要欄には工事内容、納品内容を入力し、該当する適用税率の横に今回請求金額を入力してください。</t>
    <rPh sb="0" eb="3">
      <t>テキヨウラン</t>
    </rPh>
    <rPh sb="5" eb="9">
      <t>コウジナイヨウ</t>
    </rPh>
    <rPh sb="10" eb="12">
      <t>ノウヒン</t>
    </rPh>
    <rPh sb="12" eb="14">
      <t>ナイヨウ</t>
    </rPh>
    <rPh sb="15" eb="17">
      <t>ニュウリョク</t>
    </rPh>
    <rPh sb="19" eb="21">
      <t>ガイトウ</t>
    </rPh>
    <rPh sb="23" eb="27">
      <t>テキヨウゼイリツ</t>
    </rPh>
    <rPh sb="28" eb="29">
      <t>ヨコ</t>
    </rPh>
    <rPh sb="30" eb="32">
      <t>コンカイ</t>
    </rPh>
    <rPh sb="32" eb="34">
      <t>セイキュウ</t>
    </rPh>
    <rPh sb="34" eb="36">
      <t>キンガク</t>
    </rPh>
    <rPh sb="37" eb="39">
      <t>ニュウリョク</t>
    </rPh>
    <phoneticPr fontId="2"/>
  </si>
  <si>
    <t>　　　年　月　日</t>
    <rPh sb="3" eb="4">
      <t>ネン</t>
    </rPh>
    <rPh sb="5" eb="6">
      <t>ツキ</t>
    </rPh>
    <rPh sb="7" eb="8">
      <t>ヒネンツキヒネンツキヒ</t>
    </rPh>
    <phoneticPr fontId="2"/>
  </si>
  <si>
    <t>　　　年　　月分</t>
    <rPh sb="3" eb="4">
      <t>ネン</t>
    </rPh>
    <rPh sb="6" eb="7">
      <t>ツキ</t>
    </rPh>
    <rPh sb="7" eb="8">
      <t>ブン</t>
    </rPh>
    <phoneticPr fontId="2"/>
  </si>
  <si>
    <t>請求日は末日を入力し、取引期間は●月分と記入してください。</t>
    <rPh sb="0" eb="3">
      <t>セイキュウビ</t>
    </rPh>
    <rPh sb="4" eb="6">
      <t>マツジツ</t>
    </rPh>
    <rPh sb="7" eb="9">
      <t>ニュウリョク</t>
    </rPh>
    <rPh sb="11" eb="13">
      <t>トリヒキ</t>
    </rPh>
    <rPh sb="13" eb="15">
      <t>キカン</t>
    </rPh>
    <rPh sb="16" eb="18">
      <t>マルガツ</t>
    </rPh>
    <rPh sb="18" eb="19">
      <t>ブン</t>
    </rPh>
    <rPh sb="20" eb="22">
      <t>キニュウ</t>
    </rPh>
    <phoneticPr fontId="2"/>
  </si>
  <si>
    <r>
      <t>納品等明細が多い場合は、別紙明細書通りとし、</t>
    </r>
    <r>
      <rPr>
        <sz val="12"/>
        <color rgb="FFC00000"/>
        <rFont val="游ゴシック"/>
        <family val="3"/>
        <charset val="128"/>
        <scheme val="minor"/>
      </rPr>
      <t>出来高明細書・納品書等</t>
    </r>
    <r>
      <rPr>
        <sz val="12"/>
        <rFont val="游ゴシック"/>
        <family val="3"/>
        <charset val="128"/>
        <scheme val="minor"/>
      </rPr>
      <t>をあわせて提出してください。</t>
    </r>
    <rPh sb="0" eb="2">
      <t>ノウヒン</t>
    </rPh>
    <rPh sb="2" eb="3">
      <t>トウ</t>
    </rPh>
    <rPh sb="3" eb="5">
      <t>メイサイ</t>
    </rPh>
    <rPh sb="6" eb="7">
      <t>オオ</t>
    </rPh>
    <rPh sb="8" eb="10">
      <t>バアイ</t>
    </rPh>
    <rPh sb="12" eb="14">
      <t>ベッシ</t>
    </rPh>
    <rPh sb="14" eb="16">
      <t>メイサイ</t>
    </rPh>
    <rPh sb="16" eb="17">
      <t>ショ</t>
    </rPh>
    <rPh sb="17" eb="18">
      <t>トオ</t>
    </rPh>
    <rPh sb="22" eb="25">
      <t>デキダカ</t>
    </rPh>
    <rPh sb="25" eb="27">
      <t>メイサイ</t>
    </rPh>
    <rPh sb="27" eb="28">
      <t>ショ</t>
    </rPh>
    <rPh sb="29" eb="31">
      <t>ノウヒン</t>
    </rPh>
    <rPh sb="31" eb="32">
      <t>ショ</t>
    </rPh>
    <rPh sb="32" eb="33">
      <t>トウ</t>
    </rPh>
    <rPh sb="38" eb="40">
      <t>テイシュツ</t>
    </rPh>
    <phoneticPr fontId="2"/>
  </si>
  <si>
    <t>ex 配管工事</t>
    <rPh sb="3" eb="5">
      <t>ハイカン</t>
    </rPh>
    <rPh sb="5" eb="7">
      <t>コウジ</t>
    </rPh>
    <phoneticPr fontId="2"/>
  </si>
  <si>
    <t>ex 別紙明細書通り</t>
    <rPh sb="3" eb="5">
      <t>ベッシ</t>
    </rPh>
    <rPh sb="5" eb="8">
      <t>メイサイショ</t>
    </rPh>
    <rPh sb="8" eb="9">
      <t>トオ</t>
    </rPh>
    <phoneticPr fontId="2"/>
  </si>
  <si>
    <r>
      <t>請求書は</t>
    </r>
    <r>
      <rPr>
        <b/>
        <sz val="12"/>
        <color rgb="FFC00000"/>
        <rFont val="游ゴシック"/>
        <family val="3"/>
        <charset val="128"/>
        <scheme val="minor"/>
      </rPr>
      <t>工事毎・注文書毎に作成</t>
    </r>
    <r>
      <rPr>
        <sz val="12"/>
        <rFont val="游ゴシック"/>
        <family val="3"/>
        <charset val="128"/>
        <scheme val="minor"/>
      </rPr>
      <t>し、</t>
    </r>
    <r>
      <rPr>
        <b/>
        <sz val="12"/>
        <color rgb="FFC00000"/>
        <rFont val="游ゴシック"/>
        <family val="3"/>
        <charset val="128"/>
        <scheme val="minor"/>
      </rPr>
      <t>②提出用</t>
    </r>
    <r>
      <rPr>
        <sz val="12"/>
        <rFont val="游ゴシック"/>
        <family val="3"/>
        <charset val="128"/>
        <scheme val="minor"/>
      </rPr>
      <t>を期日までに提出してください。①控は貴社のお控えです。</t>
    </r>
    <rPh sb="4" eb="6">
      <t>コウジ</t>
    </rPh>
    <rPh sb="8" eb="11">
      <t>チュウモンショ</t>
    </rPh>
    <rPh sb="11" eb="12">
      <t>ゴト</t>
    </rPh>
    <rPh sb="18" eb="21">
      <t>テイシュツヨウ</t>
    </rPh>
    <rPh sb="22" eb="24">
      <t>キジツ</t>
    </rPh>
    <rPh sb="27" eb="29">
      <t>テイシュツ</t>
    </rPh>
    <rPh sb="37" eb="38">
      <t>ヒカエ</t>
    </rPh>
    <rPh sb="39" eb="41">
      <t>キシャ</t>
    </rPh>
    <rPh sb="43" eb="44">
      <t>ヒカ</t>
    </rPh>
    <phoneticPr fontId="2"/>
  </si>
  <si>
    <t>A４用紙に2枚1組で出力し、控・提出用両方に記入・押印の上、</t>
    <rPh sb="2" eb="4">
      <t>ヨウシ</t>
    </rPh>
    <rPh sb="6" eb="7">
      <t>マイ</t>
    </rPh>
    <rPh sb="8" eb="9">
      <t>クミ</t>
    </rPh>
    <rPh sb="10" eb="12">
      <t>シュツリョク</t>
    </rPh>
    <rPh sb="14" eb="15">
      <t>ヒカ</t>
    </rPh>
    <rPh sb="16" eb="19">
      <t>テイシュツヨウ</t>
    </rPh>
    <rPh sb="19" eb="21">
      <t>リョウホウ</t>
    </rPh>
    <rPh sb="22" eb="24">
      <t>キニュウ</t>
    </rPh>
    <rPh sb="25" eb="27">
      <t>オウイン</t>
    </rPh>
    <rPh sb="28" eb="29">
      <t>ウエ</t>
    </rPh>
    <phoneticPr fontId="2"/>
  </si>
  <si>
    <t>②提出用を提出してください。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</si>
</sst>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m&quot;月&quot;dd&quot;日&quot;"/>
    <numFmt numFmtId="177" formatCode="\(yyyy&quot;年&quot;mm&quot;月分&quot;\)"/>
    <numFmt numFmtId="178" formatCode="yyyy&quot;年&quot;mm&quot;月分&quot;"/>
  </numFmts>
  <fonts count="23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4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C0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b/>
      <sz val="9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38" fontId="8" fillId="0" borderId="0" xfId="0" applyNumberFormat="1" applyFont="1" applyAlignment="1" applyProtection="1">
      <alignment vertical="center" shrinkToFit="1"/>
      <protection hidden="1"/>
    </xf>
    <xf numFmtId="0" fontId="8" fillId="0" borderId="0" xfId="0" applyFont="1" applyAlignment="1" applyProtection="1">
      <alignment vertical="center" shrinkToFit="1"/>
      <protection hidden="1"/>
    </xf>
    <xf numFmtId="38" fontId="8" fillId="0" borderId="40" xfId="0" applyNumberFormat="1" applyFont="1" applyBorder="1" applyAlignment="1" applyProtection="1">
      <alignment vertical="center" shrinkToFit="1"/>
      <protection hidden="1"/>
    </xf>
    <xf numFmtId="0" fontId="8" fillId="0" borderId="40" xfId="0" applyFont="1" applyBorder="1" applyAlignment="1" applyProtection="1">
      <alignment vertical="center" shrinkToFit="1"/>
      <protection hidden="1"/>
    </xf>
    <xf numFmtId="9" fontId="7" fillId="0" borderId="29" xfId="0" applyNumberFormat="1" applyFont="1" applyBorder="1" applyAlignment="1" applyProtection="1">
      <alignment horizontal="center" vertical="center" shrinkToFit="1"/>
      <protection hidden="1"/>
    </xf>
    <xf numFmtId="9" fontId="7" fillId="0" borderId="11" xfId="0" applyNumberFormat="1" applyFont="1" applyBorder="1" applyAlignment="1" applyProtection="1">
      <alignment horizontal="center" vertical="center" shrinkToFit="1"/>
      <protection hidden="1"/>
    </xf>
    <xf numFmtId="9" fontId="7" fillId="0" borderId="12" xfId="0" applyNumberFormat="1" applyFont="1" applyBorder="1" applyAlignment="1" applyProtection="1">
      <alignment horizontal="center" vertical="center" shrinkToFit="1"/>
      <protection hidden="1"/>
    </xf>
    <xf numFmtId="9" fontId="7" fillId="0" borderId="29" xfId="0" applyNumberFormat="1" applyFont="1" applyBorder="1" applyAlignment="1" applyProtection="1">
      <alignment horizontal="center" vertical="center" shrinkToFit="1"/>
      <protection locked="0" hidden="1"/>
    </xf>
    <xf numFmtId="9" fontId="7" fillId="0" borderId="11" xfId="0" applyNumberFormat="1" applyFont="1" applyBorder="1" applyAlignment="1" applyProtection="1">
      <alignment horizontal="center" vertical="center" shrinkToFit="1"/>
      <protection locked="0" hidden="1"/>
    </xf>
    <xf numFmtId="9" fontId="7" fillId="0" borderId="12" xfId="0" applyNumberFormat="1" applyFont="1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distributed" vertical="center"/>
      <protection hidden="1"/>
    </xf>
    <xf numFmtId="0" fontId="5" fillId="0" borderId="7" xfId="0" applyFont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distributed" vertical="center" justifyLastLine="1"/>
      <protection hidden="1"/>
    </xf>
    <xf numFmtId="0" fontId="5" fillId="0" borderId="8" xfId="0" applyFont="1" applyBorder="1" applyAlignment="1" applyProtection="1">
      <alignment horizontal="distributed" vertical="center" justifyLastLine="1"/>
      <protection hidden="1"/>
    </xf>
    <xf numFmtId="0" fontId="10" fillId="0" borderId="34" xfId="0" applyFont="1" applyBorder="1" applyAlignment="1" applyProtection="1">
      <alignment horizontal="distributed" vertical="center" justifyLastLine="1"/>
      <protection hidden="1"/>
    </xf>
    <xf numFmtId="0" fontId="10" fillId="0" borderId="0" xfId="0" applyFont="1" applyAlignment="1" applyProtection="1">
      <alignment horizontal="distributed" vertical="center" justifyLastLine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3" fillId="0" borderId="29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horizontal="center" vertical="center" shrinkToFit="1"/>
      <protection hidden="1"/>
    </xf>
    <xf numFmtId="38" fontId="3" fillId="0" borderId="36" xfId="1" applyFont="1" applyFill="1" applyBorder="1" applyAlignment="1" applyProtection="1">
      <alignment vertical="center"/>
      <protection hidden="1"/>
    </xf>
    <xf numFmtId="38" fontId="3" fillId="0" borderId="27" xfId="1" applyFont="1" applyFill="1" applyBorder="1" applyAlignment="1" applyProtection="1">
      <alignment vertical="center"/>
      <protection hidden="1"/>
    </xf>
    <xf numFmtId="38" fontId="3" fillId="0" borderId="28" xfId="1" applyFont="1" applyFill="1" applyBorder="1" applyAlignment="1" applyProtection="1">
      <alignment vertical="center"/>
      <protection hidden="1"/>
    </xf>
    <xf numFmtId="0" fontId="7" fillId="0" borderId="22" xfId="0" applyFont="1" applyBorder="1" applyAlignment="1" applyProtection="1">
      <alignment vertical="center"/>
      <protection hidden="1"/>
    </xf>
    <xf numFmtId="0" fontId="4" fillId="0" borderId="22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horizontal="right"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43" xfId="0" applyFont="1" applyBorder="1" applyAlignment="1" applyProtection="1">
      <alignment vertical="center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5" fillId="0" borderId="18" xfId="0" applyFont="1" applyBorder="1" applyAlignment="1" applyProtection="1">
      <alignment horizontal="right" vertical="center"/>
      <protection hidden="1"/>
    </xf>
    <xf numFmtId="0" fontId="3" fillId="0" borderId="17" xfId="0" applyFont="1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18" xfId="0" applyFont="1" applyBorder="1" applyAlignment="1" applyProtection="1">
      <alignment vertical="center"/>
      <protection hidden="1"/>
    </xf>
    <xf numFmtId="0" fontId="5" fillId="0" borderId="21" xfId="0" applyFont="1" applyBorder="1" applyAlignment="1" applyProtection="1">
      <alignment vertical="center"/>
      <protection hidden="1"/>
    </xf>
    <xf numFmtId="0" fontId="3" fillId="0" borderId="20" xfId="0" applyFont="1" applyBorder="1" applyAlignment="1" applyProtection="1">
      <alignment vertical="center"/>
      <protection hidden="1"/>
    </xf>
    <xf numFmtId="0" fontId="3" fillId="0" borderId="31" xfId="0" applyFont="1" applyBorder="1" applyAlignment="1" applyProtection="1">
      <alignment vertical="center"/>
      <protection hidden="1"/>
    </xf>
    <xf numFmtId="0" fontId="3" fillId="0" borderId="21" xfId="0" applyFont="1" applyBorder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8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4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vertical="top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justifyLastLine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12" fillId="0" borderId="0" xfId="0" applyFont="1" applyAlignment="1">
      <alignment vertical="center"/>
    </xf>
    <xf numFmtId="38" fontId="3" fillId="0" borderId="19" xfId="1" applyFont="1" applyFill="1" applyBorder="1" applyAlignment="1" applyProtection="1">
      <alignment vertical="center"/>
      <protection hidden="1"/>
    </xf>
    <xf numFmtId="38" fontId="3" fillId="0" borderId="21" xfId="1" applyFont="1" applyFill="1" applyBorder="1" applyAlignment="1" applyProtection="1">
      <alignment vertical="center"/>
      <protection hidden="1"/>
    </xf>
    <xf numFmtId="38" fontId="3" fillId="0" borderId="2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distributed" vertical="center" justifyLastLine="1"/>
      <protection hidden="1"/>
    </xf>
    <xf numFmtId="38" fontId="3" fillId="0" borderId="0" xfId="1" applyFont="1" applyFill="1" applyBorder="1" applyAlignment="1" applyProtection="1">
      <alignment vertical="center"/>
      <protection hidden="1"/>
    </xf>
    <xf numFmtId="38" fontId="3" fillId="0" borderId="0" xfId="0" applyNumberFormat="1" applyFont="1" applyAlignment="1" applyProtection="1">
      <alignment vertical="center" shrinkToFit="1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22" fillId="2" borderId="7" xfId="0" applyFont="1" applyFill="1" applyBorder="1" applyAlignment="1">
      <alignment horizontal="left" vertical="center" indent="1" shrinkToFit="1"/>
    </xf>
    <xf numFmtId="0" fontId="22" fillId="2" borderId="9" xfId="0" applyFont="1" applyFill="1" applyBorder="1" applyAlignment="1">
      <alignment horizontal="left" vertical="center" indent="1" shrinkToFit="1"/>
    </xf>
    <xf numFmtId="0" fontId="22" fillId="2" borderId="8" xfId="0" applyFont="1" applyFill="1" applyBorder="1" applyAlignment="1">
      <alignment horizontal="left" vertical="center" indent="1" shrinkToFit="1"/>
    </xf>
    <xf numFmtId="0" fontId="22" fillId="2" borderId="7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49" fontId="3" fillId="2" borderId="26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justifyLastLine="1"/>
    </xf>
    <xf numFmtId="0" fontId="9" fillId="0" borderId="48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top"/>
    </xf>
    <xf numFmtId="0" fontId="3" fillId="0" borderId="48" xfId="0" applyFont="1" applyBorder="1" applyAlignment="1">
      <alignment horizontal="center" vertical="top"/>
    </xf>
    <xf numFmtId="176" fontId="22" fillId="2" borderId="0" xfId="0" applyNumberFormat="1" applyFont="1" applyFill="1" applyAlignment="1">
      <alignment horizontal="distributed" vertical="center" shrinkToFit="1"/>
    </xf>
    <xf numFmtId="177" fontId="22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22" fillId="2" borderId="0" xfId="0" applyFont="1" applyFill="1" applyAlignment="1">
      <alignment horizontal="right" vertical="center" shrinkToFit="1"/>
    </xf>
    <xf numFmtId="0" fontId="3" fillId="2" borderId="0" xfId="0" applyFont="1" applyFill="1" applyAlignment="1">
      <alignment horizontal="left" vertical="center" indent="1" shrinkToFit="1"/>
    </xf>
    <xf numFmtId="0" fontId="20" fillId="2" borderId="0" xfId="0" applyFont="1" applyFill="1" applyAlignment="1">
      <alignment horizontal="center" vertical="center" shrinkToFit="1"/>
    </xf>
    <xf numFmtId="0" fontId="22" fillId="2" borderId="2" xfId="0" applyFont="1" applyFill="1" applyBorder="1" applyAlignment="1">
      <alignment horizontal="left" vertical="center" inden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38" fontId="22" fillId="2" borderId="2" xfId="1" applyFont="1" applyFill="1" applyBorder="1" applyAlignment="1" applyProtection="1">
      <alignment vertical="center" shrinkToFit="1"/>
    </xf>
    <xf numFmtId="0" fontId="5" fillId="0" borderId="2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38" fontId="22" fillId="2" borderId="1" xfId="1" applyFont="1" applyFill="1" applyBorder="1" applyAlignment="1" applyProtection="1">
      <alignment horizontal="right" vertical="center" shrinkToFit="1"/>
    </xf>
    <xf numFmtId="38" fontId="3" fillId="2" borderId="11" xfId="1" applyFont="1" applyFill="1" applyBorder="1" applyAlignment="1" applyProtection="1">
      <alignment horizontal="right" vertical="center" shrinkToFit="1"/>
    </xf>
    <xf numFmtId="38" fontId="3" fillId="2" borderId="12" xfId="1" applyFont="1" applyFill="1" applyBorder="1" applyAlignment="1" applyProtection="1">
      <alignment horizontal="right" vertical="center" shrinkToFit="1"/>
    </xf>
    <xf numFmtId="0" fontId="19" fillId="2" borderId="13" xfId="0" applyFont="1" applyFill="1" applyBorder="1" applyAlignment="1" applyProtection="1">
      <alignment horizontal="left" vertical="center" shrinkToFit="1"/>
      <protection hidden="1"/>
    </xf>
    <xf numFmtId="0" fontId="19" fillId="2" borderId="14" xfId="0" applyFont="1" applyFill="1" applyBorder="1" applyAlignment="1" applyProtection="1">
      <alignment horizontal="left" vertical="center" shrinkToFit="1"/>
      <protection hidden="1"/>
    </xf>
    <xf numFmtId="0" fontId="19" fillId="2" borderId="15" xfId="0" applyFont="1" applyFill="1" applyBorder="1" applyAlignment="1" applyProtection="1">
      <alignment horizontal="left" vertical="center" shrinkToFit="1"/>
      <protection hidden="1"/>
    </xf>
    <xf numFmtId="0" fontId="19" fillId="2" borderId="16" xfId="0" applyFont="1" applyFill="1" applyBorder="1" applyAlignment="1" applyProtection="1">
      <alignment horizontal="left" vertical="center" shrinkToFit="1"/>
      <protection hidden="1"/>
    </xf>
    <xf numFmtId="0" fontId="19" fillId="2" borderId="17" xfId="0" applyFont="1" applyFill="1" applyBorder="1" applyAlignment="1" applyProtection="1">
      <alignment horizontal="left" vertical="center" shrinkToFit="1"/>
      <protection hidden="1"/>
    </xf>
    <xf numFmtId="0" fontId="19" fillId="2" borderId="18" xfId="0" applyFont="1" applyFill="1" applyBorder="1" applyAlignment="1" applyProtection="1">
      <alignment horizontal="left" vertical="center" shrinkToFit="1"/>
      <protection hidden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38" fontId="3" fillId="0" borderId="10" xfId="0" applyNumberFormat="1" applyFont="1" applyBorder="1" applyAlignment="1" applyProtection="1">
      <alignment vertical="center" shrinkToFit="1"/>
      <protection hidden="1"/>
    </xf>
    <xf numFmtId="0" fontId="3" fillId="0" borderId="10" xfId="0" applyFont="1" applyBorder="1" applyAlignment="1" applyProtection="1">
      <alignment vertical="center" shrinkToFit="1"/>
      <protection hidden="1"/>
    </xf>
    <xf numFmtId="0" fontId="5" fillId="0" borderId="3" xfId="0" applyFont="1" applyBorder="1" applyAlignment="1">
      <alignment horizontal="distributed" vertical="center" wrapText="1" justifyLastLine="1" shrinkToFit="1"/>
    </xf>
    <xf numFmtId="0" fontId="5" fillId="0" borderId="4" xfId="0" applyFont="1" applyBorder="1" applyAlignment="1">
      <alignment horizontal="distributed" vertical="center" wrapText="1" justifyLastLine="1" shrinkToFit="1"/>
    </xf>
    <xf numFmtId="0" fontId="5" fillId="0" borderId="24" xfId="0" applyFont="1" applyBorder="1" applyAlignment="1">
      <alignment horizontal="distributed" vertical="center" wrapText="1" justifyLastLine="1" shrinkToFit="1"/>
    </xf>
    <xf numFmtId="0" fontId="5" fillId="0" borderId="25" xfId="0" applyFont="1" applyBorder="1" applyAlignment="1">
      <alignment horizontal="distributed" vertical="center" wrapText="1" justifyLastLine="1" shrinkToFit="1"/>
    </xf>
    <xf numFmtId="0" fontId="5" fillId="0" borderId="37" xfId="0" applyFont="1" applyBorder="1" applyAlignment="1">
      <alignment horizontal="distributed" vertical="center" wrapText="1" justifyLastLine="1" shrinkToFit="1"/>
    </xf>
    <xf numFmtId="0" fontId="5" fillId="0" borderId="39" xfId="0" applyFont="1" applyBorder="1" applyAlignment="1">
      <alignment horizontal="distributed" vertical="center" wrapText="1" justifyLastLine="1" shrinkToFit="1"/>
    </xf>
    <xf numFmtId="9" fontId="5" fillId="0" borderId="7" xfId="2" applyFont="1" applyFill="1" applyBorder="1" applyAlignment="1" applyProtection="1">
      <alignment horizontal="right" vertical="center" shrinkToFit="1"/>
    </xf>
    <xf numFmtId="9" fontId="5" fillId="0" borderId="8" xfId="2" applyFont="1" applyFill="1" applyBorder="1" applyAlignment="1" applyProtection="1">
      <alignment horizontal="right" vertical="center" shrinkToFit="1"/>
    </xf>
    <xf numFmtId="38" fontId="22" fillId="2" borderId="1" xfId="1" applyFont="1" applyFill="1" applyBorder="1" applyAlignment="1" applyProtection="1">
      <alignment horizontal="right" vertical="center" shrinkToFit="1"/>
      <protection hidden="1"/>
    </xf>
    <xf numFmtId="9" fontId="5" fillId="0" borderId="41" xfId="2" applyFont="1" applyFill="1" applyBorder="1" applyAlignment="1" applyProtection="1">
      <alignment horizontal="right" vertical="center" shrinkToFit="1"/>
    </xf>
    <xf numFmtId="9" fontId="5" fillId="0" borderId="42" xfId="2" applyFont="1" applyFill="1" applyBorder="1" applyAlignment="1" applyProtection="1">
      <alignment horizontal="right" vertical="center" shrinkToFit="1"/>
    </xf>
    <xf numFmtId="38" fontId="3" fillId="0" borderId="1" xfId="1" applyFont="1" applyBorder="1" applyAlignment="1" applyProtection="1">
      <alignment horizontal="right" vertical="center" shrinkToFit="1"/>
      <protection hidden="1"/>
    </xf>
    <xf numFmtId="0" fontId="10" fillId="0" borderId="32" xfId="0" applyFont="1" applyBorder="1" applyAlignment="1">
      <alignment horizontal="distributed" vertical="center" justifyLastLine="1"/>
    </xf>
    <xf numFmtId="0" fontId="10" fillId="0" borderId="33" xfId="0" applyFont="1" applyBorder="1" applyAlignment="1">
      <alignment horizontal="distributed" vertical="center" justifyLastLine="1"/>
    </xf>
    <xf numFmtId="0" fontId="10" fillId="0" borderId="34" xfId="0" applyFont="1" applyBorder="1" applyAlignment="1">
      <alignment horizontal="distributed" vertical="center" justifyLastLine="1"/>
    </xf>
    <xf numFmtId="38" fontId="8" fillId="0" borderId="33" xfId="0" applyNumberFormat="1" applyFont="1" applyBorder="1" applyAlignment="1" applyProtection="1">
      <alignment vertical="center" shrinkToFit="1"/>
      <protection hidden="1"/>
    </xf>
    <xf numFmtId="0" fontId="8" fillId="0" borderId="35" xfId="0" applyFont="1" applyBorder="1" applyAlignment="1" applyProtection="1">
      <alignment vertical="center" shrinkToFit="1"/>
      <protection hidden="1"/>
    </xf>
    <xf numFmtId="38" fontId="22" fillId="2" borderId="1" xfId="1" applyFont="1" applyFill="1" applyBorder="1" applyAlignment="1" applyProtection="1">
      <alignment vertical="center" shrinkToFit="1"/>
    </xf>
    <xf numFmtId="38" fontId="3" fillId="0" borderId="9" xfId="0" applyNumberFormat="1" applyFont="1" applyBorder="1" applyAlignment="1" applyProtection="1">
      <alignment vertical="center" shrinkToFit="1"/>
      <protection hidden="1"/>
    </xf>
    <xf numFmtId="0" fontId="3" fillId="0" borderId="8" xfId="0" applyFont="1" applyBorder="1" applyAlignment="1" applyProtection="1">
      <alignment vertical="center" shrinkToFit="1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distributed" vertical="center" justifyLastLine="1" shrinkToFit="1"/>
      <protection hidden="1"/>
    </xf>
    <xf numFmtId="0" fontId="5" fillId="0" borderId="23" xfId="0" applyFont="1" applyBorder="1" applyAlignment="1" applyProtection="1">
      <alignment horizontal="distributed" vertical="center" justifyLastLine="1" shrinkToFit="1"/>
      <protection hidden="1"/>
    </xf>
    <xf numFmtId="0" fontId="5" fillId="0" borderId="24" xfId="0" applyFont="1" applyBorder="1" applyAlignment="1" applyProtection="1">
      <alignment horizontal="distributed" vertical="center" justifyLastLine="1" shrinkToFit="1"/>
      <protection hidden="1"/>
    </xf>
    <xf numFmtId="0" fontId="5" fillId="0" borderId="0" xfId="0" applyFont="1" applyAlignment="1" applyProtection="1">
      <alignment horizontal="distributed" vertical="center" justifyLastLine="1" shrinkToFit="1"/>
      <protection hidden="1"/>
    </xf>
    <xf numFmtId="0" fontId="5" fillId="0" borderId="37" xfId="0" applyFont="1" applyBorder="1" applyAlignment="1" applyProtection="1">
      <alignment horizontal="distributed" vertical="center" justifyLastLine="1" shrinkToFit="1"/>
      <protection hidden="1"/>
    </xf>
    <xf numFmtId="0" fontId="5" fillId="0" borderId="38" xfId="0" applyFont="1" applyBorder="1" applyAlignment="1" applyProtection="1">
      <alignment horizontal="distributed" vertical="center" justifyLastLine="1" shrinkToFit="1"/>
      <protection hidden="1"/>
    </xf>
    <xf numFmtId="9" fontId="5" fillId="0" borderId="3" xfId="2" applyFont="1" applyFill="1" applyBorder="1" applyAlignment="1" applyProtection="1">
      <alignment horizontal="right" vertical="center" shrinkToFit="1"/>
      <protection hidden="1"/>
    </xf>
    <xf numFmtId="9" fontId="5" fillId="0" borderId="4" xfId="2" applyFont="1" applyFill="1" applyBorder="1" applyAlignment="1" applyProtection="1">
      <alignment horizontal="right" vertical="center" shrinkToFit="1"/>
      <protection hidden="1"/>
    </xf>
    <xf numFmtId="9" fontId="5" fillId="0" borderId="16" xfId="2" applyFont="1" applyFill="1" applyBorder="1" applyAlignment="1" applyProtection="1">
      <alignment horizontal="right" vertical="center" shrinkToFit="1"/>
      <protection hidden="1"/>
    </xf>
    <xf numFmtId="9" fontId="5" fillId="0" borderId="18" xfId="2" applyFont="1" applyFill="1" applyBorder="1" applyAlignment="1" applyProtection="1">
      <alignment horizontal="right" vertical="center" shrinkToFit="1"/>
      <protection hidden="1"/>
    </xf>
    <xf numFmtId="9" fontId="5" fillId="0" borderId="37" xfId="2" applyFont="1" applyFill="1" applyBorder="1" applyAlignment="1" applyProtection="1">
      <alignment horizontal="right" vertical="center" shrinkToFit="1"/>
      <protection hidden="1"/>
    </xf>
    <xf numFmtId="9" fontId="5" fillId="0" borderId="39" xfId="2" applyFont="1" applyFill="1" applyBorder="1" applyAlignment="1" applyProtection="1">
      <alignment horizontal="right" vertical="center" shrinkToFit="1"/>
      <protection hidden="1"/>
    </xf>
    <xf numFmtId="0" fontId="9" fillId="0" borderId="0" xfId="0" applyFont="1" applyAlignment="1" applyProtection="1">
      <alignment horizontal="center" vertical="center" justifyLastLine="1"/>
      <protection hidden="1"/>
    </xf>
    <xf numFmtId="38" fontId="3" fillId="2" borderId="1" xfId="1" applyFont="1" applyFill="1" applyBorder="1" applyAlignment="1" applyProtection="1">
      <alignment vertical="center" shrinkToFit="1"/>
      <protection locked="0"/>
    </xf>
    <xf numFmtId="38" fontId="3" fillId="2" borderId="1" xfId="1" applyFont="1" applyFill="1" applyBorder="1" applyAlignment="1" applyProtection="1">
      <alignment horizontal="right" vertical="center" shrinkToFit="1"/>
      <protection locked="0" hidden="1"/>
    </xf>
    <xf numFmtId="0" fontId="5" fillId="0" borderId="3" xfId="0" applyFont="1" applyBorder="1" applyAlignment="1" applyProtection="1">
      <alignment horizontal="distributed" vertical="center" wrapText="1" justifyLastLine="1" shrinkToFit="1"/>
      <protection hidden="1"/>
    </xf>
    <xf numFmtId="0" fontId="5" fillId="0" borderId="4" xfId="0" applyFont="1" applyBorder="1" applyAlignment="1" applyProtection="1">
      <alignment horizontal="distributed" vertical="center" wrapText="1" justifyLastLine="1" shrinkToFit="1"/>
      <protection hidden="1"/>
    </xf>
    <xf numFmtId="0" fontId="5" fillId="0" borderId="24" xfId="0" applyFont="1" applyBorder="1" applyAlignment="1" applyProtection="1">
      <alignment horizontal="distributed" vertical="center" wrapText="1" justifyLastLine="1" shrinkToFit="1"/>
      <protection hidden="1"/>
    </xf>
    <xf numFmtId="0" fontId="5" fillId="0" borderId="25" xfId="0" applyFont="1" applyBorder="1" applyAlignment="1" applyProtection="1">
      <alignment horizontal="distributed" vertical="center" wrapText="1" justifyLastLine="1" shrinkToFit="1"/>
      <protection hidden="1"/>
    </xf>
    <xf numFmtId="0" fontId="5" fillId="0" borderId="37" xfId="0" applyFont="1" applyBorder="1" applyAlignment="1" applyProtection="1">
      <alignment horizontal="distributed" vertical="center" wrapText="1" justifyLastLine="1" shrinkToFit="1"/>
      <protection hidden="1"/>
    </xf>
    <xf numFmtId="0" fontId="5" fillId="0" borderId="39" xfId="0" applyFont="1" applyBorder="1" applyAlignment="1" applyProtection="1">
      <alignment horizontal="distributed" vertical="center" wrapText="1" justifyLastLine="1" shrinkToFit="1"/>
      <protection hidden="1"/>
    </xf>
    <xf numFmtId="38" fontId="3" fillId="0" borderId="11" xfId="1" applyFont="1" applyBorder="1" applyAlignment="1" applyProtection="1">
      <alignment horizontal="right" vertical="center" shrinkToFit="1"/>
      <protection hidden="1"/>
    </xf>
    <xf numFmtId="38" fontId="3" fillId="2" borderId="11" xfId="1" applyFont="1" applyFill="1" applyBorder="1" applyAlignment="1" applyProtection="1">
      <alignment horizontal="right" vertical="center" shrinkToFit="1"/>
      <protection locked="0" hidden="1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38" fontId="3" fillId="2" borderId="1" xfId="1" applyFont="1" applyFill="1" applyBorder="1" applyAlignment="1" applyProtection="1">
      <alignment horizontal="right" vertical="center" shrinkToFit="1"/>
      <protection locked="0"/>
    </xf>
    <xf numFmtId="0" fontId="5" fillId="0" borderId="2" xfId="0" applyFont="1" applyBorder="1" applyAlignment="1" applyProtection="1">
      <alignment horizontal="distributed" vertical="center" justifyLastLine="1"/>
      <protection hidden="1"/>
    </xf>
    <xf numFmtId="0" fontId="3" fillId="0" borderId="2" xfId="0" applyFont="1" applyBorder="1" applyAlignment="1" applyProtection="1">
      <alignment horizontal="left" vertical="center" shrinkToFit="1"/>
      <protection hidden="1"/>
    </xf>
    <xf numFmtId="0" fontId="5" fillId="0" borderId="7" xfId="0" applyFont="1" applyBorder="1" applyAlignment="1" applyProtection="1">
      <alignment horizontal="center" vertical="center" shrinkToFit="1"/>
      <protection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38" fontId="3" fillId="0" borderId="2" xfId="1" applyFont="1" applyBorder="1" applyAlignment="1" applyProtection="1">
      <alignment vertical="center" shrinkToFit="1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 applyAlignment="1" applyProtection="1">
      <alignment horizontal="left" vertical="center" shrinkToFit="1"/>
      <protection hidden="1"/>
    </xf>
    <xf numFmtId="0" fontId="5" fillId="0" borderId="7" xfId="0" applyFont="1" applyBorder="1" applyAlignment="1" applyProtection="1">
      <alignment horizontal="distributed" vertical="center" justifyLastLine="1"/>
      <protection hidden="1"/>
    </xf>
    <xf numFmtId="0" fontId="5" fillId="0" borderId="9" xfId="0" applyFont="1" applyBorder="1" applyAlignment="1" applyProtection="1">
      <alignment horizontal="distributed" vertical="center" justifyLastLine="1"/>
      <protection hidden="1"/>
    </xf>
    <xf numFmtId="0" fontId="5" fillId="0" borderId="8" xfId="0" applyFont="1" applyBorder="1" applyAlignment="1" applyProtection="1">
      <alignment horizontal="distributed" vertical="center" justifyLastLine="1"/>
      <protection hidden="1"/>
    </xf>
    <xf numFmtId="38" fontId="3" fillId="0" borderId="10" xfId="1" applyFont="1" applyBorder="1" applyAlignment="1" applyProtection="1">
      <alignment horizontal="right" vertical="center" shrinkToFit="1"/>
      <protection locked="0" hidden="1"/>
    </xf>
    <xf numFmtId="38" fontId="3" fillId="2" borderId="2" xfId="1" applyFont="1" applyFill="1" applyBorder="1" applyAlignment="1" applyProtection="1">
      <alignment vertical="center" shrinkToFit="1"/>
      <protection locked="0"/>
    </xf>
    <xf numFmtId="178" fontId="3" fillId="0" borderId="0" xfId="0" applyNumberFormat="1" applyFont="1" applyAlignment="1" applyProtection="1">
      <alignment horizontal="right" vertical="center" shrinkToFit="1"/>
      <protection hidden="1"/>
    </xf>
    <xf numFmtId="0" fontId="3" fillId="0" borderId="7" xfId="0" applyFont="1" applyBorder="1" applyAlignment="1" applyProtection="1">
      <alignment horizontal="center" vertical="center" shrinkToFit="1"/>
      <protection hidden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38" fontId="3" fillId="0" borderId="12" xfId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horizontal="right" vertical="center" shrinkToFit="1"/>
      <protection hidden="1"/>
    </xf>
    <xf numFmtId="176" fontId="3" fillId="2" borderId="0" xfId="0" applyNumberFormat="1" applyFont="1" applyFill="1" applyAlignment="1" applyProtection="1">
      <alignment horizontal="distributed" vertical="center" shrinkToFit="1"/>
      <protection locked="0"/>
    </xf>
    <xf numFmtId="176" fontId="3" fillId="0" borderId="0" xfId="0" applyNumberFormat="1" applyFont="1" applyAlignment="1" applyProtection="1">
      <alignment horizontal="distributed" vertical="center" shrinkToFit="1"/>
      <protection hidden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right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38" fontId="3" fillId="2" borderId="12" xfId="1" applyFont="1" applyFill="1" applyBorder="1" applyAlignment="1" applyProtection="1">
      <alignment horizontal="right" vertical="center" shrinkToFit="1"/>
      <protection locked="0"/>
    </xf>
    <xf numFmtId="178" fontId="3" fillId="2" borderId="0" xfId="0" applyNumberFormat="1" applyFont="1" applyFill="1" applyAlignment="1" applyProtection="1">
      <alignment horizontal="righ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shrinkToFit="1"/>
      <protection locked="0"/>
    </xf>
    <xf numFmtId="0" fontId="5" fillId="2" borderId="16" xfId="0" applyFont="1" applyFill="1" applyBorder="1" applyAlignment="1" applyProtection="1">
      <alignment horizontal="left" vertical="center" shrinkToFit="1"/>
      <protection locked="0"/>
    </xf>
    <xf numFmtId="0" fontId="5" fillId="2" borderId="17" xfId="0" applyFont="1" applyFill="1" applyBorder="1" applyAlignment="1" applyProtection="1">
      <alignment horizontal="left" vertical="center" shrinkToFit="1"/>
      <protection locked="0"/>
    </xf>
    <xf numFmtId="0" fontId="5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19" xfId="0" applyFont="1" applyFill="1" applyBorder="1" applyAlignment="1" applyProtection="1">
      <alignment horizontal="left" vertical="center" shrinkToFit="1"/>
      <protection locked="0"/>
    </xf>
    <xf numFmtId="0" fontId="5" fillId="2" borderId="20" xfId="0" applyFont="1" applyFill="1" applyBorder="1" applyAlignment="1" applyProtection="1">
      <alignment horizontal="left" vertical="center" shrinkToFit="1"/>
      <protection locked="0"/>
    </xf>
    <xf numFmtId="0" fontId="5" fillId="2" borderId="21" xfId="0" applyFont="1" applyFill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distributed" vertical="center" justifyLastLine="1"/>
      <protection hidden="1"/>
    </xf>
    <xf numFmtId="0" fontId="10" fillId="0" borderId="33" xfId="0" applyFont="1" applyBorder="1" applyAlignment="1" applyProtection="1">
      <alignment horizontal="distributed" vertical="center" justifyLastLine="1"/>
      <protection hidden="1"/>
    </xf>
    <xf numFmtId="0" fontId="5" fillId="0" borderId="19" xfId="0" applyFont="1" applyBorder="1" applyAlignment="1" applyProtection="1">
      <alignment horizontal="distributed" vertical="center" justifyLastLine="1" shrinkToFit="1"/>
      <protection hidden="1"/>
    </xf>
    <xf numFmtId="0" fontId="5" fillId="0" borderId="20" xfId="0" applyFont="1" applyBorder="1" applyAlignment="1" applyProtection="1">
      <alignment horizontal="distributed" vertical="center" justifyLastLine="1" shrinkToFit="1"/>
      <protection hidden="1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38" fontId="3" fillId="0" borderId="16" xfId="1" applyFont="1" applyFill="1" applyBorder="1" applyAlignment="1" applyProtection="1">
      <alignment vertical="center"/>
      <protection hidden="1"/>
    </xf>
    <xf numFmtId="38" fontId="3" fillId="0" borderId="18" xfId="1" applyFont="1" applyFill="1" applyBorder="1" applyAlignment="1" applyProtection="1">
      <alignment vertical="center"/>
      <protection hidden="1"/>
    </xf>
    <xf numFmtId="38" fontId="3" fillId="0" borderId="17" xfId="1" applyFont="1" applyFill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horizontal="left" vertical="center" shrinkToFit="1"/>
      <protection hidden="1"/>
    </xf>
    <xf numFmtId="0" fontId="5" fillId="0" borderId="17" xfId="0" applyFont="1" applyBorder="1" applyAlignment="1" applyProtection="1">
      <alignment horizontal="left" vertical="center" shrinkToFit="1"/>
      <protection hidden="1"/>
    </xf>
    <xf numFmtId="0" fontId="5" fillId="0" borderId="18" xfId="0" applyFont="1" applyBorder="1" applyAlignment="1" applyProtection="1">
      <alignment horizontal="left" vertical="center" shrinkToFit="1"/>
      <protection hidden="1"/>
    </xf>
    <xf numFmtId="38" fontId="3" fillId="2" borderId="11" xfId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distributed" vertical="center" justifyLastLine="1" shrinkToFit="1"/>
      <protection hidden="1"/>
    </xf>
    <xf numFmtId="0" fontId="5" fillId="0" borderId="14" xfId="0" applyFont="1" applyBorder="1" applyAlignment="1" applyProtection="1">
      <alignment horizontal="distributed" vertical="center" justifyLastLine="1" shrinkToFit="1"/>
      <protection hidden="1"/>
    </xf>
    <xf numFmtId="0" fontId="5" fillId="0" borderId="16" xfId="0" applyFont="1" applyBorder="1" applyAlignment="1" applyProtection="1">
      <alignment horizontal="distributed" vertical="center" justifyLastLine="1" shrinkToFit="1"/>
      <protection hidden="1"/>
    </xf>
    <xf numFmtId="0" fontId="5" fillId="0" borderId="17" xfId="0" applyFont="1" applyBorder="1" applyAlignment="1" applyProtection="1">
      <alignment horizontal="distributed" vertical="center" justifyLastLine="1" shrinkToFit="1"/>
      <protection hidden="1"/>
    </xf>
    <xf numFmtId="38" fontId="3" fillId="0" borderId="9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5" fillId="0" borderId="13" xfId="0" applyFont="1" applyBorder="1" applyAlignment="1" applyProtection="1">
      <alignment horizontal="left" vertical="center" shrinkToFit="1"/>
      <protection hidden="1"/>
    </xf>
    <xf numFmtId="0" fontId="5" fillId="0" borderId="14" xfId="0" applyFont="1" applyBorder="1" applyAlignment="1" applyProtection="1">
      <alignment horizontal="left" vertical="center" shrinkToFit="1"/>
      <protection hidden="1"/>
    </xf>
    <xf numFmtId="0" fontId="5" fillId="0" borderId="15" xfId="0" applyFont="1" applyBorder="1" applyAlignment="1" applyProtection="1">
      <alignment horizontal="left" vertical="center" shrinkToFit="1"/>
      <protection hidden="1"/>
    </xf>
    <xf numFmtId="0" fontId="4" fillId="0" borderId="3" xfId="0" applyFont="1" applyBorder="1" applyAlignment="1" applyProtection="1">
      <alignment vertical="center"/>
      <protection hidden="1"/>
    </xf>
    <xf numFmtId="0" fontId="4" fillId="0" borderId="23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/>
      <protection hidden="1"/>
    </xf>
    <xf numFmtId="0" fontId="4" fillId="0" borderId="24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25" xfId="0" applyFont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4" fillId="0" borderId="26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5" fillId="0" borderId="19" xfId="0" applyFont="1" applyBorder="1" applyAlignment="1" applyProtection="1">
      <alignment horizontal="left" vertical="center" shrinkToFit="1"/>
      <protection hidden="1"/>
    </xf>
    <xf numFmtId="0" fontId="5" fillId="0" borderId="20" xfId="0" applyFont="1" applyBorder="1" applyAlignment="1" applyProtection="1">
      <alignment horizontal="left" vertical="center" shrinkToFit="1"/>
      <protection hidden="1"/>
    </xf>
    <xf numFmtId="0" fontId="5" fillId="0" borderId="21" xfId="0" applyFont="1" applyBorder="1" applyAlignment="1" applyProtection="1">
      <alignment horizontal="left" vertical="center" shrinkToFit="1"/>
      <protection hidden="1"/>
    </xf>
    <xf numFmtId="38" fontId="3" fillId="0" borderId="10" xfId="1" applyFont="1" applyBorder="1" applyAlignment="1" applyProtection="1">
      <alignment horizontal="right" vertical="center" shrinkToFit="1"/>
      <protection hidden="1"/>
    </xf>
    <xf numFmtId="38" fontId="3" fillId="0" borderId="1" xfId="1" applyFont="1" applyBorder="1" applyAlignment="1" applyProtection="1">
      <alignment vertical="center" shrinkToFit="1"/>
      <protection hidden="1"/>
    </xf>
    <xf numFmtId="0" fontId="3" fillId="0" borderId="7" xfId="0" applyFont="1" applyBorder="1" applyAlignment="1" applyProtection="1">
      <alignment horizontal="left" vertical="center" shrinkToFit="1"/>
      <protection hidden="1"/>
    </xf>
    <xf numFmtId="0" fontId="3" fillId="0" borderId="9" xfId="0" applyFont="1" applyBorder="1" applyAlignment="1" applyProtection="1">
      <alignment horizontal="left" vertical="center" shrinkToFit="1"/>
      <protection hidden="1"/>
    </xf>
    <xf numFmtId="0" fontId="3" fillId="0" borderId="8" xfId="0" applyFont="1" applyBorder="1" applyAlignment="1" applyProtection="1">
      <alignment horizontal="left" vertical="center" shrinkToFit="1"/>
      <protection hidden="1"/>
    </xf>
    <xf numFmtId="0" fontId="3" fillId="0" borderId="7" xfId="0" applyFont="1" applyBorder="1" applyAlignment="1" applyProtection="1">
      <alignment horizontal="left" vertical="center" indent="1" shrinkToFit="1"/>
      <protection locked="0" hidden="1"/>
    </xf>
    <xf numFmtId="0" fontId="3" fillId="0" borderId="9" xfId="0" applyFont="1" applyBorder="1" applyAlignment="1" applyProtection="1">
      <alignment horizontal="left" vertical="center" indent="1" shrinkToFit="1"/>
      <protection locked="0" hidden="1"/>
    </xf>
    <xf numFmtId="0" fontId="3" fillId="0" borderId="8" xfId="0" applyFont="1" applyBorder="1" applyAlignment="1" applyProtection="1">
      <alignment horizontal="left" vertical="center" indent="1" shrinkToFit="1"/>
      <protection locked="0" hidden="1"/>
    </xf>
    <xf numFmtId="0" fontId="3" fillId="0" borderId="7" xfId="0" applyFont="1" applyBorder="1" applyAlignment="1" applyProtection="1">
      <alignment horizontal="center" vertical="center" shrinkToFit="1"/>
      <protection locked="0" hidden="1"/>
    </xf>
    <xf numFmtId="0" fontId="3" fillId="0" borderId="9" xfId="0" applyFont="1" applyBorder="1" applyAlignment="1" applyProtection="1">
      <alignment horizontal="center" vertical="center" shrinkToFit="1"/>
      <protection locked="0" hidden="1"/>
    </xf>
    <xf numFmtId="0" fontId="3" fillId="0" borderId="8" xfId="0" applyFont="1" applyBorder="1" applyAlignment="1" applyProtection="1">
      <alignment horizontal="center" vertical="center" shrinkToFit="1"/>
      <protection locked="0" hidden="1"/>
    </xf>
    <xf numFmtId="49" fontId="3" fillId="0" borderId="26" xfId="0" applyNumberFormat="1" applyFont="1" applyBorder="1" applyAlignment="1" applyProtection="1">
      <alignment horizontal="center" vertical="center" shrinkToFit="1"/>
      <protection locked="0" hidden="1"/>
    </xf>
    <xf numFmtId="176" fontId="3" fillId="0" borderId="0" xfId="0" applyNumberFormat="1" applyFont="1" applyAlignment="1" applyProtection="1">
      <alignment horizontal="right" vertical="center" shrinkToFit="1"/>
      <protection locked="0" hidden="1"/>
    </xf>
    <xf numFmtId="178" fontId="3" fillId="0" borderId="0" xfId="0" applyNumberFormat="1" applyFont="1" applyAlignment="1" applyProtection="1">
      <alignment horizontal="right" vertical="center"/>
      <protection locked="0" hidden="1"/>
    </xf>
    <xf numFmtId="0" fontId="3" fillId="0" borderId="0" xfId="0" applyFont="1" applyAlignment="1" applyProtection="1">
      <alignment horizontal="right" vertical="center" shrinkToFit="1"/>
      <protection locked="0" hidden="1"/>
    </xf>
    <xf numFmtId="0" fontId="3" fillId="0" borderId="0" xfId="0" applyFont="1" applyAlignment="1" applyProtection="1">
      <alignment horizontal="left" vertical="center" indent="1" shrinkToFit="1"/>
      <protection locked="0" hidden="1"/>
    </xf>
    <xf numFmtId="0" fontId="5" fillId="0" borderId="0" xfId="0" applyFont="1" applyAlignment="1" applyProtection="1">
      <alignment horizontal="center" vertical="center" shrinkToFit="1"/>
      <protection locked="0" hidden="1"/>
    </xf>
    <xf numFmtId="38" fontId="3" fillId="0" borderId="1" xfId="1" applyFont="1" applyFill="1" applyBorder="1" applyAlignment="1" applyProtection="1">
      <alignment horizontal="right" vertical="center" shrinkToFit="1"/>
      <protection locked="0" hidden="1"/>
    </xf>
    <xf numFmtId="38" fontId="3" fillId="0" borderId="11" xfId="1" applyFont="1" applyFill="1" applyBorder="1" applyAlignment="1" applyProtection="1">
      <alignment horizontal="right" vertical="center" shrinkToFit="1"/>
      <protection locked="0" hidden="1"/>
    </xf>
    <xf numFmtId="38" fontId="3" fillId="0" borderId="12" xfId="1" applyFont="1" applyFill="1" applyBorder="1" applyAlignment="1" applyProtection="1">
      <alignment horizontal="right" vertical="center" shrinkToFit="1"/>
      <protection locked="0" hidden="1"/>
    </xf>
    <xf numFmtId="0" fontId="3" fillId="0" borderId="2" xfId="0" applyFont="1" applyBorder="1" applyAlignment="1" applyProtection="1">
      <alignment horizontal="left" vertical="center" indent="1" shrinkToFit="1"/>
      <protection locked="0" hidden="1"/>
    </xf>
    <xf numFmtId="38" fontId="3" fillId="0" borderId="2" xfId="1" applyFont="1" applyFill="1" applyBorder="1" applyAlignment="1" applyProtection="1">
      <alignment vertical="center" shrinkToFit="1"/>
      <protection locked="0" hidden="1"/>
    </xf>
    <xf numFmtId="0" fontId="3" fillId="0" borderId="13" xfId="0" applyFont="1" applyBorder="1" applyAlignment="1" applyProtection="1">
      <alignment horizontal="center" vertical="center" shrinkToFit="1"/>
      <protection locked="0" hidden="1"/>
    </xf>
    <xf numFmtId="0" fontId="3" fillId="0" borderId="14" xfId="0" applyFont="1" applyBorder="1" applyAlignment="1" applyProtection="1">
      <alignment horizontal="center" vertical="center" shrinkToFit="1"/>
      <protection locked="0" hidden="1"/>
    </xf>
    <xf numFmtId="0" fontId="3" fillId="0" borderId="15" xfId="0" applyFont="1" applyBorder="1" applyAlignment="1" applyProtection="1">
      <alignment horizontal="center" vertical="center" shrinkToFit="1"/>
      <protection locked="0" hidden="1"/>
    </xf>
    <xf numFmtId="0" fontId="3" fillId="0" borderId="16" xfId="0" applyFont="1" applyBorder="1" applyAlignment="1" applyProtection="1">
      <alignment horizontal="center" vertical="center" shrinkToFit="1"/>
      <protection locked="0" hidden="1"/>
    </xf>
    <xf numFmtId="0" fontId="3" fillId="0" borderId="17" xfId="0" applyFont="1" applyBorder="1" applyAlignment="1" applyProtection="1">
      <alignment horizontal="center" vertical="center" shrinkToFit="1"/>
      <protection locked="0" hidden="1"/>
    </xf>
    <xf numFmtId="0" fontId="3" fillId="0" borderId="18" xfId="0" applyFont="1" applyBorder="1" applyAlignment="1" applyProtection="1">
      <alignment horizontal="center" vertical="center" shrinkToFit="1"/>
      <protection locked="0" hidden="1"/>
    </xf>
    <xf numFmtId="0" fontId="3" fillId="0" borderId="19" xfId="0" applyFont="1" applyBorder="1" applyAlignment="1" applyProtection="1">
      <alignment horizontal="center" vertical="center" shrinkToFit="1"/>
      <protection locked="0" hidden="1"/>
    </xf>
    <xf numFmtId="0" fontId="3" fillId="0" borderId="20" xfId="0" applyFont="1" applyBorder="1" applyAlignment="1" applyProtection="1">
      <alignment horizontal="center" vertical="center" shrinkToFit="1"/>
      <protection locked="0" hidden="1"/>
    </xf>
    <xf numFmtId="0" fontId="3" fillId="0" borderId="21" xfId="0" applyFont="1" applyBorder="1" applyAlignment="1" applyProtection="1">
      <alignment horizontal="center" vertical="center" shrinkToFit="1"/>
      <protection locked="0" hidden="1"/>
    </xf>
    <xf numFmtId="9" fontId="5" fillId="0" borderId="7" xfId="2" applyFont="1" applyFill="1" applyBorder="1" applyAlignment="1" applyProtection="1">
      <alignment horizontal="right" vertical="center" shrinkToFit="1"/>
      <protection hidden="1"/>
    </xf>
    <xf numFmtId="9" fontId="5" fillId="0" borderId="8" xfId="2" applyFont="1" applyFill="1" applyBorder="1" applyAlignment="1" applyProtection="1">
      <alignment horizontal="right" vertical="center" shrinkToFit="1"/>
      <protection hidden="1"/>
    </xf>
    <xf numFmtId="9" fontId="5" fillId="0" borderId="41" xfId="2" applyFont="1" applyFill="1" applyBorder="1" applyAlignment="1" applyProtection="1">
      <alignment horizontal="right" vertical="center" shrinkToFit="1"/>
      <protection hidden="1"/>
    </xf>
    <xf numFmtId="9" fontId="5" fillId="0" borderId="42" xfId="2" applyFont="1" applyFill="1" applyBorder="1" applyAlignment="1" applyProtection="1">
      <alignment horizontal="right" vertical="center" shrinkToFit="1"/>
      <protection hidden="1"/>
    </xf>
    <xf numFmtId="38" fontId="3" fillId="0" borderId="1" xfId="1" applyFont="1" applyBorder="1" applyAlignment="1" applyProtection="1">
      <alignment horizontal="right" vertical="center" shrinkToFit="1"/>
      <protection locked="0" hidden="1"/>
    </xf>
    <xf numFmtId="38" fontId="3" fillId="0" borderId="1" xfId="1" applyFont="1" applyFill="1" applyBorder="1" applyAlignment="1" applyProtection="1">
      <alignment vertical="center" shrinkToFit="1"/>
      <protection locked="0" hidden="1"/>
    </xf>
    <xf numFmtId="0" fontId="3" fillId="0" borderId="7" xfId="0" applyFont="1" applyBorder="1" applyAlignment="1" applyProtection="1">
      <alignment horizontal="left" vertical="center" indent="1" shrinkToFit="1"/>
      <protection hidden="1"/>
    </xf>
    <xf numFmtId="0" fontId="3" fillId="0" borderId="9" xfId="0" applyFont="1" applyBorder="1" applyAlignment="1" applyProtection="1">
      <alignment horizontal="left" vertical="center" indent="1" shrinkToFit="1"/>
      <protection hidden="1"/>
    </xf>
    <xf numFmtId="0" fontId="3" fillId="0" borderId="8" xfId="0" applyFont="1" applyBorder="1" applyAlignment="1" applyProtection="1">
      <alignment horizontal="left" vertical="center" indent="1" shrinkToFit="1"/>
      <protection hidden="1"/>
    </xf>
    <xf numFmtId="0" fontId="3" fillId="0" borderId="26" xfId="0" applyFont="1" applyBorder="1" applyAlignment="1" applyProtection="1">
      <alignment horizontal="center" vertical="center" shrinkToFit="1"/>
      <protection hidden="1"/>
    </xf>
    <xf numFmtId="176" fontId="3" fillId="0" borderId="0" xfId="0" applyNumberFormat="1" applyFont="1" applyAlignment="1" applyProtection="1">
      <alignment horizontal="right" vertical="center"/>
      <protection hidden="1"/>
    </xf>
    <xf numFmtId="178" fontId="3" fillId="0" borderId="0" xfId="0" applyNumberFormat="1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 indent="1" shrinkToFit="1"/>
      <protection hidden="1"/>
    </xf>
    <xf numFmtId="0" fontId="3" fillId="0" borderId="0" xfId="0" applyFont="1" applyAlignment="1" applyProtection="1">
      <alignment horizontal="left" vertical="center" indent="1" shrinkToFit="1"/>
      <protection hidden="1"/>
    </xf>
    <xf numFmtId="0" fontId="3" fillId="0" borderId="2" xfId="0" applyFont="1" applyBorder="1" applyAlignment="1" applyProtection="1">
      <alignment horizontal="left" vertical="center" indent="1" shrinkToFit="1"/>
      <protection hidden="1"/>
    </xf>
    <xf numFmtId="0" fontId="5" fillId="0" borderId="13" xfId="0" applyFont="1" applyBorder="1" applyAlignment="1" applyProtection="1">
      <alignment horizontal="left" vertical="center" indent="1" shrinkToFit="1"/>
      <protection hidden="1"/>
    </xf>
    <xf numFmtId="0" fontId="5" fillId="0" borderId="14" xfId="0" applyFont="1" applyBorder="1" applyAlignment="1" applyProtection="1">
      <alignment horizontal="left" vertical="center" indent="1" shrinkToFit="1"/>
      <protection hidden="1"/>
    </xf>
    <xf numFmtId="0" fontId="5" fillId="0" borderId="15" xfId="0" applyFont="1" applyBorder="1" applyAlignment="1" applyProtection="1">
      <alignment horizontal="left" vertical="center" indent="1" shrinkToFit="1"/>
      <protection hidden="1"/>
    </xf>
    <xf numFmtId="0" fontId="5" fillId="0" borderId="16" xfId="0" applyFont="1" applyBorder="1" applyAlignment="1" applyProtection="1">
      <alignment horizontal="left" vertical="center" indent="1" shrinkToFit="1"/>
      <protection hidden="1"/>
    </xf>
    <xf numFmtId="0" fontId="5" fillId="0" borderId="17" xfId="0" applyFont="1" applyBorder="1" applyAlignment="1" applyProtection="1">
      <alignment horizontal="left" vertical="center" indent="1" shrinkToFit="1"/>
      <protection hidden="1"/>
    </xf>
    <xf numFmtId="0" fontId="5" fillId="0" borderId="18" xfId="0" applyFont="1" applyBorder="1" applyAlignment="1" applyProtection="1">
      <alignment horizontal="left" vertical="center" indent="1" shrinkToFit="1"/>
      <protection hidden="1"/>
    </xf>
    <xf numFmtId="0" fontId="5" fillId="0" borderId="19" xfId="0" applyFont="1" applyBorder="1" applyAlignment="1" applyProtection="1">
      <alignment horizontal="left" vertical="center" indent="1" shrinkToFit="1"/>
      <protection hidden="1"/>
    </xf>
    <xf numFmtId="0" fontId="5" fillId="0" borderId="20" xfId="0" applyFont="1" applyBorder="1" applyAlignment="1" applyProtection="1">
      <alignment horizontal="left" vertical="center" indent="1" shrinkToFit="1"/>
      <protection hidden="1"/>
    </xf>
    <xf numFmtId="0" fontId="5" fillId="0" borderId="21" xfId="0" applyFont="1" applyBorder="1" applyAlignment="1" applyProtection="1">
      <alignment horizontal="left" vertical="center" indent="1" shrinkToFit="1"/>
      <protection hidden="1"/>
    </xf>
    <xf numFmtId="0" fontId="5" fillId="0" borderId="0" xfId="0" applyFont="1" applyAlignment="1" applyProtection="1">
      <alignment horizontal="distributed" vertical="center" justifyLastLine="1"/>
      <protection hidden="1"/>
    </xf>
    <xf numFmtId="0" fontId="3" fillId="0" borderId="0" xfId="0" applyFont="1" applyAlignment="1" applyProtection="1">
      <alignment vertical="center"/>
      <protection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15</xdr:row>
      <xdr:rowOff>104775</xdr:rowOff>
    </xdr:from>
    <xdr:to>
      <xdr:col>12</xdr:col>
      <xdr:colOff>161364</xdr:colOff>
      <xdr:row>17</xdr:row>
      <xdr:rowOff>202267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B585859-D8E6-4EEC-AD8F-6D9B1C1FB3BC}"/>
            </a:ext>
          </a:extLst>
        </xdr:cNvPr>
        <xdr:cNvSpPr/>
      </xdr:nvSpPr>
      <xdr:spPr>
        <a:xfrm>
          <a:off x="4600575" y="2247900"/>
          <a:ext cx="1199589" cy="745192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ゴム印でも可</a:t>
          </a:r>
        </a:p>
      </xdr:txBody>
    </xdr:sp>
    <xdr:clientData/>
  </xdr:twoCellAnchor>
  <xdr:twoCellAnchor>
    <xdr:from>
      <xdr:col>2</xdr:col>
      <xdr:colOff>0</xdr:colOff>
      <xdr:row>8</xdr:row>
      <xdr:rowOff>180975</xdr:rowOff>
    </xdr:from>
    <xdr:to>
      <xdr:col>6</xdr:col>
      <xdr:colOff>33618</xdr:colOff>
      <xdr:row>10</xdr:row>
      <xdr:rowOff>211232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CA9CD79-069A-440C-A917-51AA1B0AEC85}"/>
            </a:ext>
          </a:extLst>
        </xdr:cNvPr>
        <xdr:cNvSpPr/>
      </xdr:nvSpPr>
      <xdr:spPr>
        <a:xfrm>
          <a:off x="466725" y="1914525"/>
          <a:ext cx="2167218" cy="658907"/>
        </a:xfrm>
        <a:prstGeom prst="rect">
          <a:avLst/>
        </a:prstGeom>
        <a:solidFill>
          <a:srgbClr val="FFFFCC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C00000"/>
              </a:solidFill>
            </a:rPr>
            <a:t>①控に入力すれば</a:t>
          </a:r>
          <a:endParaRPr kumimoji="1" lang="en-US" altLang="ja-JP" sz="1000">
            <a:solidFill>
              <a:srgbClr val="C00000"/>
            </a:solidFill>
          </a:endParaRPr>
        </a:p>
        <a:p>
          <a:pPr algn="l"/>
          <a:r>
            <a:rPr kumimoji="1" lang="ja-JP" altLang="en-US" sz="1000">
              <a:solidFill>
                <a:srgbClr val="C00000"/>
              </a:solidFill>
            </a:rPr>
            <a:t>②提出用にも反映されます</a:t>
          </a:r>
          <a:endParaRPr kumimoji="1" lang="en-US" altLang="ja-JP" sz="10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EE9E-32DD-4999-9D25-611B814DEA0C}">
  <sheetPr>
    <tabColor rgb="FFCCECFF"/>
  </sheetPr>
  <dimension ref="B2:AF49"/>
  <sheetViews>
    <sheetView showGridLines="0" zoomScale="70" zoomScaleNormal="70" workbookViewId="0">
      <selection activeCell="Q31" sqref="Q31"/>
    </sheetView>
  </sheetViews>
  <sheetFormatPr defaultRowHeight="18.75"/>
  <cols>
    <col min="1" max="1" width="7.625" style="48" customWidth="1"/>
    <col min="2" max="2" width="6.125" style="48" customWidth="1"/>
    <col min="3" max="3" width="9.375" style="48" customWidth="1"/>
    <col min="4" max="4" width="4.625" style="48" customWidth="1"/>
    <col min="5" max="5" width="9.375" style="48" customWidth="1"/>
    <col min="6" max="7" width="4.625" style="48" customWidth="1"/>
    <col min="8" max="8" width="9.375" style="48" customWidth="1"/>
    <col min="9" max="10" width="4.625" style="48" customWidth="1"/>
    <col min="11" max="11" width="10.125" style="48" customWidth="1"/>
    <col min="12" max="12" width="6.5" style="48" customWidth="1"/>
    <col min="13" max="14" width="6.375" style="48" customWidth="1"/>
    <col min="15" max="16" width="4" style="48" customWidth="1"/>
    <col min="17" max="16384" width="9" style="48"/>
  </cols>
  <sheetData>
    <row r="2" spans="2:25" ht="19.5">
      <c r="C2" s="49" t="s">
        <v>34</v>
      </c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2:25" ht="19.5">
      <c r="B3" s="50" t="s">
        <v>30</v>
      </c>
      <c r="C3" s="49" t="s">
        <v>90</v>
      </c>
      <c r="D3" s="49"/>
      <c r="E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2:25" ht="19.5">
      <c r="B4" s="50"/>
      <c r="C4" s="51" t="s">
        <v>25</v>
      </c>
      <c r="E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2:25" ht="19.5">
      <c r="B5" s="50" t="s">
        <v>30</v>
      </c>
      <c r="C5" s="49" t="s">
        <v>72</v>
      </c>
      <c r="E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2:25" ht="19.5">
      <c r="B6" s="50" t="s">
        <v>30</v>
      </c>
      <c r="C6" s="52" t="s">
        <v>80</v>
      </c>
      <c r="E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2:25" ht="19.5">
      <c r="E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2:25" ht="19.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2:25" ht="19.5" customHeight="1">
      <c r="B9" s="56"/>
      <c r="K9" s="57"/>
      <c r="L9" s="58"/>
      <c r="M9" s="92"/>
      <c r="N9" s="92"/>
      <c r="O9" s="59"/>
      <c r="P9" s="60" t="s">
        <v>29</v>
      </c>
      <c r="Q9" s="48" t="s">
        <v>75</v>
      </c>
      <c r="S9" s="49"/>
      <c r="T9" s="49"/>
      <c r="U9" s="49"/>
      <c r="V9" s="49"/>
      <c r="W9" s="49"/>
      <c r="X9" s="49"/>
      <c r="Y9" s="49"/>
    </row>
    <row r="10" spans="2:25" s="49" customFormat="1" ht="30" customHeight="1">
      <c r="B10" s="61"/>
      <c r="C10" s="93" t="s">
        <v>24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</row>
    <row r="11" spans="2:25" s="49" customFormat="1" ht="19.5">
      <c r="B11" s="61"/>
      <c r="C11" s="95" t="s">
        <v>66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6"/>
    </row>
    <row r="12" spans="2:25" s="49" customFormat="1" ht="20.25" customHeight="1">
      <c r="B12" s="61"/>
      <c r="L12" s="97">
        <v>45230</v>
      </c>
      <c r="M12" s="97"/>
      <c r="N12" s="97"/>
      <c r="O12" s="62"/>
      <c r="P12" s="60" t="s">
        <v>29</v>
      </c>
      <c r="Q12" s="70" t="s">
        <v>86</v>
      </c>
    </row>
    <row r="13" spans="2:25" s="49" customFormat="1" ht="20.25" customHeight="1">
      <c r="B13" s="61"/>
      <c r="L13" s="98" t="s">
        <v>79</v>
      </c>
      <c r="M13" s="98"/>
      <c r="N13" s="98"/>
      <c r="O13" s="62"/>
    </row>
    <row r="14" spans="2:25" s="49" customFormat="1" ht="19.5">
      <c r="B14" s="61"/>
      <c r="C14" s="49" t="s">
        <v>0</v>
      </c>
      <c r="D14" s="63"/>
      <c r="E14" s="64"/>
      <c r="F14" s="63"/>
      <c r="O14" s="62"/>
    </row>
    <row r="15" spans="2:25" s="49" customFormat="1" ht="20.25" customHeight="1">
      <c r="B15" s="61"/>
      <c r="H15" s="99" t="s">
        <v>49</v>
      </c>
      <c r="I15" s="99"/>
      <c r="J15" s="99"/>
      <c r="K15" s="100" t="s">
        <v>53</v>
      </c>
      <c r="L15" s="100"/>
      <c r="M15" s="100"/>
      <c r="N15" s="100"/>
      <c r="O15" s="62"/>
      <c r="P15" s="60" t="s">
        <v>29</v>
      </c>
      <c r="Q15" s="49" t="s">
        <v>48</v>
      </c>
    </row>
    <row r="16" spans="2:25" s="49" customFormat="1" ht="25.5" customHeight="1">
      <c r="B16" s="61"/>
      <c r="H16" s="65" t="s">
        <v>2</v>
      </c>
      <c r="I16" s="101"/>
      <c r="J16" s="101"/>
      <c r="K16" s="101"/>
      <c r="L16" s="101"/>
      <c r="M16" s="101"/>
      <c r="N16" s="101"/>
      <c r="O16" s="62"/>
      <c r="P16" s="50"/>
      <c r="Q16" s="66" t="s">
        <v>27</v>
      </c>
    </row>
    <row r="17" spans="2:27" s="49" customFormat="1" ht="25.5" customHeight="1">
      <c r="B17" s="61"/>
      <c r="H17" s="65" t="s">
        <v>1</v>
      </c>
      <c r="I17" s="101"/>
      <c r="J17" s="101"/>
      <c r="K17" s="101"/>
      <c r="L17" s="101"/>
      <c r="M17" s="101"/>
      <c r="N17" s="101"/>
      <c r="O17" s="62"/>
    </row>
    <row r="18" spans="2:27" s="49" customFormat="1" ht="25.5" customHeight="1">
      <c r="B18" s="61"/>
      <c r="I18" s="101"/>
      <c r="J18" s="101"/>
      <c r="K18" s="101"/>
      <c r="L18" s="101"/>
      <c r="M18" s="101"/>
      <c r="N18" s="101"/>
      <c r="O18" s="62"/>
    </row>
    <row r="19" spans="2:27" s="49" customFormat="1" ht="25.5" customHeight="1">
      <c r="B19" s="61"/>
      <c r="H19" s="65" t="s">
        <v>10</v>
      </c>
      <c r="I19" s="102" t="s">
        <v>73</v>
      </c>
      <c r="J19" s="102"/>
      <c r="K19" s="102"/>
      <c r="L19" s="102" t="s">
        <v>74</v>
      </c>
      <c r="M19" s="102"/>
      <c r="N19" s="102"/>
      <c r="O19" s="62"/>
    </row>
    <row r="20" spans="2:27" s="49" customFormat="1" ht="20.25" customHeight="1">
      <c r="B20" s="61"/>
      <c r="O20" s="62"/>
    </row>
    <row r="21" spans="2:27" s="49" customFormat="1" ht="20.25" customHeight="1">
      <c r="B21" s="61"/>
      <c r="C21" s="67" t="s">
        <v>3</v>
      </c>
      <c r="D21" s="86" t="s">
        <v>54</v>
      </c>
      <c r="E21" s="87"/>
      <c r="F21" s="87"/>
      <c r="G21" s="87"/>
      <c r="H21" s="87"/>
      <c r="I21" s="87"/>
      <c r="J21" s="88"/>
      <c r="K21" s="68" t="s">
        <v>12</v>
      </c>
      <c r="L21" s="89" t="s">
        <v>55</v>
      </c>
      <c r="M21" s="90"/>
      <c r="N21" s="91"/>
      <c r="O21" s="62"/>
      <c r="P21" s="60" t="s">
        <v>29</v>
      </c>
      <c r="Q21" s="49" t="s">
        <v>39</v>
      </c>
    </row>
    <row r="22" spans="2:27" s="49" customFormat="1" ht="20.25" customHeight="1">
      <c r="B22" s="61"/>
      <c r="C22" s="67" t="s">
        <v>4</v>
      </c>
      <c r="D22" s="103" t="s">
        <v>76</v>
      </c>
      <c r="E22" s="103"/>
      <c r="F22" s="104" t="s">
        <v>5</v>
      </c>
      <c r="G22" s="105"/>
      <c r="H22" s="106" t="s">
        <v>77</v>
      </c>
      <c r="I22" s="107"/>
      <c r="J22" s="108"/>
      <c r="K22" s="68" t="s">
        <v>64</v>
      </c>
      <c r="L22" s="109">
        <v>5000000</v>
      </c>
      <c r="M22" s="109"/>
      <c r="N22" s="109"/>
      <c r="O22" s="62"/>
      <c r="P22" s="60" t="s">
        <v>29</v>
      </c>
      <c r="Q22" s="49" t="s">
        <v>71</v>
      </c>
    </row>
    <row r="23" spans="2:27" s="49" customFormat="1" ht="7.5" customHeight="1">
      <c r="B23" s="61"/>
      <c r="O23" s="62"/>
      <c r="P23" s="60"/>
    </row>
    <row r="24" spans="2:27" s="49" customFormat="1" ht="20.25" customHeight="1">
      <c r="B24" s="61"/>
      <c r="C24" s="111" t="s">
        <v>8</v>
      </c>
      <c r="D24" s="112"/>
      <c r="E24" s="112"/>
      <c r="F24" s="112"/>
      <c r="G24" s="112"/>
      <c r="H24" s="112"/>
      <c r="I24" s="112"/>
      <c r="J24" s="113"/>
      <c r="K24" s="69" t="s">
        <v>51</v>
      </c>
      <c r="L24" s="110" t="s">
        <v>9</v>
      </c>
      <c r="M24" s="110"/>
      <c r="N24" s="110"/>
      <c r="O24" s="62"/>
      <c r="P24" s="60" t="s">
        <v>29</v>
      </c>
      <c r="Q24" s="49" t="s">
        <v>83</v>
      </c>
    </row>
    <row r="25" spans="2:27" s="49" customFormat="1" ht="20.25" customHeight="1">
      <c r="B25" s="61"/>
      <c r="C25" s="117" t="s">
        <v>88</v>
      </c>
      <c r="D25" s="118"/>
      <c r="E25" s="118"/>
      <c r="F25" s="118"/>
      <c r="G25" s="118"/>
      <c r="H25" s="118"/>
      <c r="I25" s="118"/>
      <c r="J25" s="119"/>
      <c r="K25" s="5">
        <v>0.1</v>
      </c>
      <c r="L25" s="114">
        <v>1000000</v>
      </c>
      <c r="M25" s="114"/>
      <c r="N25" s="114"/>
      <c r="O25" s="62"/>
      <c r="Q25" s="66" t="s">
        <v>87</v>
      </c>
    </row>
    <row r="26" spans="2:27" s="49" customFormat="1" ht="20.25" customHeight="1">
      <c r="B26" s="61"/>
      <c r="C26" s="120" t="s">
        <v>89</v>
      </c>
      <c r="D26" s="121"/>
      <c r="E26" s="121"/>
      <c r="F26" s="121"/>
      <c r="G26" s="121"/>
      <c r="H26" s="121"/>
      <c r="I26" s="121"/>
      <c r="J26" s="122"/>
      <c r="K26" s="6" t="s">
        <v>58</v>
      </c>
      <c r="L26" s="115"/>
      <c r="M26" s="115"/>
      <c r="N26" s="115"/>
      <c r="O26" s="62"/>
      <c r="P26" s="60"/>
      <c r="Q26" s="70" t="s">
        <v>37</v>
      </c>
    </row>
    <row r="27" spans="2:27" s="49" customFormat="1" ht="20.25" customHeight="1">
      <c r="B27" s="61"/>
      <c r="C27" s="123"/>
      <c r="D27" s="124"/>
      <c r="E27" s="124"/>
      <c r="F27" s="124"/>
      <c r="G27" s="124"/>
      <c r="H27" s="124"/>
      <c r="I27" s="124"/>
      <c r="J27" s="125"/>
      <c r="K27" s="7" t="s">
        <v>59</v>
      </c>
      <c r="L27" s="116"/>
      <c r="M27" s="116"/>
      <c r="N27" s="116"/>
      <c r="O27" s="62"/>
      <c r="Q27" s="51" t="s">
        <v>38</v>
      </c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2:27" s="49" customFormat="1" ht="20.25" customHeight="1">
      <c r="B28" s="61"/>
      <c r="H28" s="111" t="s">
        <v>52</v>
      </c>
      <c r="I28" s="112"/>
      <c r="J28" s="112"/>
      <c r="K28" s="113"/>
      <c r="L28" s="126">
        <f>SUM(L25:N27)</f>
        <v>1000000</v>
      </c>
      <c r="M28" s="126"/>
      <c r="N28" s="127"/>
      <c r="O28" s="62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29" spans="2:27" s="49" customFormat="1" ht="20.25" customHeight="1">
      <c r="B29" s="61"/>
      <c r="H29" s="128" t="s">
        <v>50</v>
      </c>
      <c r="I29" s="129"/>
      <c r="J29" s="134">
        <v>0.1</v>
      </c>
      <c r="K29" s="135"/>
      <c r="L29" s="136">
        <f>IF(ISBLANK(L25),0,ROUND(L25*J29,0))</f>
        <v>100000</v>
      </c>
      <c r="M29" s="136"/>
      <c r="N29" s="136"/>
      <c r="O29" s="62"/>
      <c r="P29" s="60" t="s">
        <v>29</v>
      </c>
      <c r="Q29" s="49" t="s">
        <v>62</v>
      </c>
      <c r="R29" s="70"/>
      <c r="S29" s="70"/>
      <c r="T29" s="70"/>
      <c r="U29" s="70"/>
      <c r="V29" s="70"/>
      <c r="W29" s="70"/>
      <c r="X29" s="70"/>
    </row>
    <row r="30" spans="2:27" s="49" customFormat="1" ht="20.25" customHeight="1">
      <c r="B30" s="61"/>
      <c r="H30" s="130"/>
      <c r="I30" s="131"/>
      <c r="J30" s="134" t="s">
        <v>56</v>
      </c>
      <c r="K30" s="135"/>
      <c r="L30" s="136">
        <f>IF(ISBLANK(L26),0,ROUND(L26*J30,0))</f>
        <v>0</v>
      </c>
      <c r="M30" s="136"/>
      <c r="N30" s="136"/>
      <c r="O30" s="62"/>
      <c r="Q30" s="70" t="s">
        <v>70</v>
      </c>
    </row>
    <row r="31" spans="2:27" s="49" customFormat="1" ht="20.25" customHeight="1" thickBot="1">
      <c r="B31" s="61"/>
      <c r="H31" s="132"/>
      <c r="I31" s="133"/>
      <c r="J31" s="137" t="s">
        <v>57</v>
      </c>
      <c r="K31" s="138"/>
      <c r="L31" s="139">
        <v>0</v>
      </c>
      <c r="M31" s="139"/>
      <c r="N31" s="139"/>
      <c r="O31" s="62"/>
      <c r="Q31" s="70"/>
    </row>
    <row r="32" spans="2:27" s="49" customFormat="1" ht="20.25" customHeight="1" thickBot="1">
      <c r="B32" s="61"/>
      <c r="H32" s="140" t="s">
        <v>65</v>
      </c>
      <c r="I32" s="141"/>
      <c r="J32" s="141"/>
      <c r="K32" s="142"/>
      <c r="L32" s="143">
        <f>SUM(L28:N31)</f>
        <v>1100000</v>
      </c>
      <c r="M32" s="143"/>
      <c r="N32" s="144"/>
      <c r="O32" s="62"/>
      <c r="Q32" s="70"/>
    </row>
    <row r="33" spans="2:32" s="49" customFormat="1" ht="6" customHeight="1">
      <c r="B33" s="61"/>
      <c r="H33" s="71"/>
      <c r="I33" s="71"/>
      <c r="J33" s="71"/>
      <c r="K33" s="71"/>
      <c r="L33" s="3"/>
      <c r="M33" s="3"/>
      <c r="N33" s="4"/>
      <c r="O33" s="62"/>
    </row>
    <row r="34" spans="2:32" s="49" customFormat="1" ht="20.25" customHeight="1">
      <c r="B34" s="61"/>
      <c r="F34" s="72"/>
      <c r="G34" s="73"/>
      <c r="H34" s="111" t="s">
        <v>60</v>
      </c>
      <c r="I34" s="112"/>
      <c r="J34" s="112"/>
      <c r="K34" s="113"/>
      <c r="L34" s="145">
        <v>3000000</v>
      </c>
      <c r="M34" s="145"/>
      <c r="N34" s="145"/>
      <c r="O34" s="62"/>
      <c r="P34" s="60" t="s">
        <v>29</v>
      </c>
      <c r="Q34" s="49" t="s">
        <v>26</v>
      </c>
    </row>
    <row r="35" spans="2:32" s="49" customFormat="1" ht="20.25" customHeight="1">
      <c r="B35" s="61"/>
      <c r="F35" s="74"/>
      <c r="G35" s="73"/>
      <c r="H35" s="111" t="s">
        <v>63</v>
      </c>
      <c r="I35" s="112"/>
      <c r="J35" s="112"/>
      <c r="K35" s="113"/>
      <c r="L35" s="146">
        <f>IF(ISBLANK(L22),"",L22-L34-L28)</f>
        <v>1000000</v>
      </c>
      <c r="M35" s="146"/>
      <c r="N35" s="147"/>
      <c r="O35" s="62"/>
      <c r="P35" s="60" t="s">
        <v>29</v>
      </c>
      <c r="Q35" s="49" t="s">
        <v>78</v>
      </c>
    </row>
    <row r="36" spans="2:32" s="49" customFormat="1" ht="20.25" customHeight="1"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7"/>
    </row>
    <row r="37" spans="2:32" ht="19.5"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</row>
    <row r="38" spans="2:32" ht="19.5">
      <c r="P38" s="50" t="s">
        <v>30</v>
      </c>
      <c r="Q38" s="49" t="s">
        <v>43</v>
      </c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</row>
    <row r="39" spans="2:32" ht="19.5">
      <c r="P39" s="49"/>
      <c r="Q39" s="49" t="s">
        <v>44</v>
      </c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</row>
    <row r="40" spans="2:32" ht="19.5">
      <c r="P40" s="50" t="s">
        <v>30</v>
      </c>
      <c r="Q40" s="49" t="s">
        <v>23</v>
      </c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</row>
    <row r="41" spans="2:32" ht="19.5">
      <c r="P41" s="50" t="s">
        <v>30</v>
      </c>
      <c r="Q41" s="49" t="s">
        <v>28</v>
      </c>
      <c r="R41" s="49"/>
      <c r="S41" s="49"/>
      <c r="T41" s="49"/>
      <c r="U41" s="49"/>
      <c r="V41" s="49"/>
      <c r="W41" s="49"/>
      <c r="X41" s="49"/>
      <c r="Y41" s="49"/>
    </row>
    <row r="42" spans="2:32" ht="19.5">
      <c r="P42" s="50"/>
      <c r="Q42" s="49" t="s">
        <v>36</v>
      </c>
      <c r="R42" s="49"/>
      <c r="S42" s="49"/>
      <c r="T42" s="49"/>
      <c r="U42" s="49"/>
      <c r="V42" s="49"/>
      <c r="W42" s="49"/>
      <c r="X42" s="49"/>
      <c r="Y42" s="49"/>
    </row>
    <row r="43" spans="2:32" ht="19.5">
      <c r="P43" s="49"/>
      <c r="Q43" s="49" t="s">
        <v>31</v>
      </c>
      <c r="R43" s="49"/>
      <c r="S43" s="49"/>
      <c r="T43" s="49"/>
      <c r="U43" s="49"/>
      <c r="V43" s="49"/>
      <c r="W43" s="49"/>
      <c r="X43" s="49"/>
    </row>
    <row r="44" spans="2:32" ht="19.5">
      <c r="P44" s="50"/>
      <c r="Q44" s="49"/>
      <c r="R44" s="49"/>
    </row>
    <row r="45" spans="2:32" ht="19.5">
      <c r="P45" s="78"/>
      <c r="Q45" s="52"/>
      <c r="R45" s="49"/>
    </row>
    <row r="46" spans="2:32" ht="19.5">
      <c r="P46" s="78"/>
      <c r="Q46" s="52"/>
    </row>
    <row r="47" spans="2:32" ht="19.5">
      <c r="Q47" s="49"/>
    </row>
    <row r="48" spans="2:32" ht="19.5">
      <c r="Q48" s="49"/>
    </row>
    <row r="49" spans="17:17" ht="19.5">
      <c r="Q49" s="49"/>
    </row>
  </sheetData>
  <sheetProtection algorithmName="SHA-512" hashValue="ryvMcsVKxfCHbIdgZL7wxpDhEPJRsUnsu98rcP7PSJjBoWCYOd4SRDLeW1EZo69rPCJJHjjWdmF0VJc4svGQcA==" saltValue="enBHh8OKRyJaTDEAhACxXg==" spinCount="100000" sheet="1" objects="1" scenarios="1"/>
  <mergeCells count="41">
    <mergeCell ref="H32:K32"/>
    <mergeCell ref="L32:N32"/>
    <mergeCell ref="H34:K34"/>
    <mergeCell ref="L34:N34"/>
    <mergeCell ref="H35:K35"/>
    <mergeCell ref="L35:N35"/>
    <mergeCell ref="H28:K28"/>
    <mergeCell ref="L28:N28"/>
    <mergeCell ref="H29:I31"/>
    <mergeCell ref="J29:K29"/>
    <mergeCell ref="L29:N29"/>
    <mergeCell ref="J30:K30"/>
    <mergeCell ref="L30:N30"/>
    <mergeCell ref="J31:K31"/>
    <mergeCell ref="L31:N31"/>
    <mergeCell ref="L25:N25"/>
    <mergeCell ref="L26:N26"/>
    <mergeCell ref="L27:N27"/>
    <mergeCell ref="C25:J25"/>
    <mergeCell ref="C26:J26"/>
    <mergeCell ref="C27:J27"/>
    <mergeCell ref="D22:E22"/>
    <mergeCell ref="F22:G22"/>
    <mergeCell ref="H22:J22"/>
    <mergeCell ref="L22:N22"/>
    <mergeCell ref="L24:N24"/>
    <mergeCell ref="C24:J24"/>
    <mergeCell ref="D21:J21"/>
    <mergeCell ref="L21:N21"/>
    <mergeCell ref="M9:N9"/>
    <mergeCell ref="C10:O10"/>
    <mergeCell ref="C11:O11"/>
    <mergeCell ref="L12:N12"/>
    <mergeCell ref="L13:N13"/>
    <mergeCell ref="H15:J15"/>
    <mergeCell ref="K15:N15"/>
    <mergeCell ref="I16:N16"/>
    <mergeCell ref="I17:N17"/>
    <mergeCell ref="I18:N18"/>
    <mergeCell ref="I19:K19"/>
    <mergeCell ref="L19:N19"/>
  </mergeCells>
  <phoneticPr fontId="2"/>
  <printOptions horizontalCentered="1"/>
  <pageMargins left="0.31496062992125984" right="0.11811023622047245" top="0.74803149606299213" bottom="0.35433070866141736" header="0.31496062992125984" footer="0.31496062992125984"/>
  <pageSetup paperSize="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D34D-AA42-4920-98C7-03AFD7E9ADB7}">
  <dimension ref="B2:N79"/>
  <sheetViews>
    <sheetView showGridLines="0" tabSelected="1" zoomScaleNormal="100" workbookViewId="0"/>
  </sheetViews>
  <sheetFormatPr defaultRowHeight="18.75"/>
  <cols>
    <col min="1" max="1" width="6.125" style="11" customWidth="1"/>
    <col min="2" max="2" width="9.375" style="11" customWidth="1"/>
    <col min="3" max="3" width="4.625" style="11" customWidth="1"/>
    <col min="4" max="4" width="9.375" style="11" customWidth="1"/>
    <col min="5" max="6" width="4.625" style="11" customWidth="1"/>
    <col min="7" max="7" width="9.375" style="11" customWidth="1"/>
    <col min="8" max="9" width="4.625" style="11" customWidth="1"/>
    <col min="10" max="10" width="10.125" style="11" customWidth="1"/>
    <col min="11" max="11" width="6.5" style="11" customWidth="1"/>
    <col min="12" max="13" width="6.375" style="11" customWidth="1"/>
    <col min="14" max="14" width="4" style="11" customWidth="1"/>
    <col min="15" max="15" width="6.625" style="11" customWidth="1"/>
    <col min="16" max="16384" width="9" style="11"/>
  </cols>
  <sheetData>
    <row r="2" spans="2:14">
      <c r="K2" s="12"/>
      <c r="L2" s="152"/>
      <c r="M2" s="152"/>
    </row>
    <row r="3" spans="2:14" s="13" customFormat="1" ht="30" customHeight="1">
      <c r="B3" s="166" t="s">
        <v>24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2:14" s="13" customFormat="1" ht="19.5">
      <c r="B4" s="148" t="s">
        <v>66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2:14" s="13" customFormat="1" ht="20.25" customHeight="1">
      <c r="K5" s="197" t="s">
        <v>84</v>
      </c>
      <c r="L5" s="197"/>
      <c r="M5" s="197"/>
    </row>
    <row r="6" spans="2:14" s="13" customFormat="1" ht="20.25" customHeight="1">
      <c r="K6" s="203" t="s">
        <v>85</v>
      </c>
      <c r="L6" s="203"/>
      <c r="M6" s="203"/>
    </row>
    <row r="7" spans="2:14" s="13" customFormat="1" ht="19.5">
      <c r="B7" s="13" t="s">
        <v>0</v>
      </c>
      <c r="C7" s="14"/>
      <c r="D7" s="15"/>
      <c r="E7" s="14"/>
    </row>
    <row r="8" spans="2:14" s="13" customFormat="1" ht="20.25" customHeight="1">
      <c r="G8" s="184" t="s">
        <v>49</v>
      </c>
      <c r="H8" s="184"/>
      <c r="I8" s="184"/>
      <c r="J8" s="200"/>
      <c r="K8" s="200"/>
      <c r="L8" s="200"/>
      <c r="M8" s="200"/>
    </row>
    <row r="9" spans="2:14" s="13" customFormat="1" ht="25.5" customHeight="1">
      <c r="G9" s="16" t="s">
        <v>2</v>
      </c>
      <c r="H9" s="199"/>
      <c r="I9" s="199"/>
      <c r="J9" s="199"/>
      <c r="K9" s="199"/>
      <c r="L9" s="199"/>
      <c r="M9" s="199"/>
    </row>
    <row r="10" spans="2:14" s="13" customFormat="1" ht="25.5" customHeight="1">
      <c r="G10" s="16" t="s">
        <v>1</v>
      </c>
      <c r="H10" s="199"/>
      <c r="I10" s="199"/>
      <c r="J10" s="199"/>
      <c r="K10" s="199"/>
      <c r="L10" s="199"/>
      <c r="M10" s="199"/>
    </row>
    <row r="11" spans="2:14" s="13" customFormat="1" ht="25.5" customHeight="1">
      <c r="H11" s="199"/>
      <c r="I11" s="199"/>
      <c r="J11" s="199"/>
      <c r="K11" s="199"/>
      <c r="L11" s="199"/>
      <c r="M11" s="199"/>
    </row>
    <row r="12" spans="2:14" s="13" customFormat="1" ht="25.5" customHeight="1">
      <c r="G12" s="16" t="s">
        <v>10</v>
      </c>
      <c r="H12" s="201"/>
      <c r="I12" s="201"/>
      <c r="J12" s="201"/>
      <c r="K12" s="201"/>
      <c r="L12" s="201"/>
      <c r="M12" s="201"/>
    </row>
    <row r="13" spans="2:14" s="13" customFormat="1" ht="20.25" customHeight="1"/>
    <row r="14" spans="2:14" s="13" customFormat="1" ht="20.25" customHeight="1">
      <c r="B14" s="17" t="s">
        <v>3</v>
      </c>
      <c r="C14" s="217"/>
      <c r="D14" s="218"/>
      <c r="E14" s="218"/>
      <c r="F14" s="218"/>
      <c r="G14" s="218"/>
      <c r="H14" s="218"/>
      <c r="I14" s="219"/>
      <c r="J14" s="18" t="s">
        <v>12</v>
      </c>
      <c r="K14" s="149"/>
      <c r="L14" s="150"/>
      <c r="M14" s="151"/>
    </row>
    <row r="15" spans="2:14" s="13" customFormat="1" ht="20.25" customHeight="1">
      <c r="B15" s="17" t="s">
        <v>4</v>
      </c>
      <c r="C15" s="177"/>
      <c r="D15" s="177"/>
      <c r="E15" s="181" t="s">
        <v>5</v>
      </c>
      <c r="F15" s="182"/>
      <c r="G15" s="149"/>
      <c r="H15" s="150"/>
      <c r="I15" s="151"/>
      <c r="J15" s="18" t="s">
        <v>6</v>
      </c>
      <c r="K15" s="190"/>
      <c r="L15" s="190"/>
      <c r="M15" s="190"/>
    </row>
    <row r="16" spans="2:14" s="13" customFormat="1" ht="7.5" customHeight="1"/>
    <row r="17" spans="2:13" s="13" customFormat="1" ht="20.25" customHeight="1">
      <c r="B17" s="186" t="s">
        <v>8</v>
      </c>
      <c r="C17" s="187"/>
      <c r="D17" s="187"/>
      <c r="E17" s="187"/>
      <c r="F17" s="187"/>
      <c r="G17" s="187"/>
      <c r="H17" s="187"/>
      <c r="I17" s="188"/>
      <c r="J17" s="19" t="s">
        <v>51</v>
      </c>
      <c r="K17" s="179" t="s">
        <v>9</v>
      </c>
      <c r="L17" s="179"/>
      <c r="M17" s="179"/>
    </row>
    <row r="18" spans="2:13" s="13" customFormat="1" ht="20.25" customHeight="1">
      <c r="B18" s="204"/>
      <c r="C18" s="205"/>
      <c r="D18" s="205"/>
      <c r="E18" s="205"/>
      <c r="F18" s="205"/>
      <c r="G18" s="205"/>
      <c r="H18" s="205"/>
      <c r="I18" s="206"/>
      <c r="J18" s="5">
        <v>0.1</v>
      </c>
      <c r="K18" s="178"/>
      <c r="L18" s="178"/>
      <c r="M18" s="178"/>
    </row>
    <row r="19" spans="2:13" s="13" customFormat="1" ht="20.25" customHeight="1">
      <c r="B19" s="207"/>
      <c r="C19" s="208"/>
      <c r="D19" s="208"/>
      <c r="E19" s="208"/>
      <c r="F19" s="208"/>
      <c r="G19" s="208"/>
      <c r="H19" s="208"/>
      <c r="I19" s="209"/>
      <c r="J19" s="6" t="s">
        <v>58</v>
      </c>
      <c r="K19" s="226"/>
      <c r="L19" s="226"/>
      <c r="M19" s="226"/>
    </row>
    <row r="20" spans="2:13" s="13" customFormat="1" ht="20.25" customHeight="1">
      <c r="B20" s="210"/>
      <c r="C20" s="211"/>
      <c r="D20" s="211"/>
      <c r="E20" s="211"/>
      <c r="F20" s="211"/>
      <c r="G20" s="211"/>
      <c r="H20" s="211"/>
      <c r="I20" s="212"/>
      <c r="J20" s="7" t="s">
        <v>59</v>
      </c>
      <c r="K20" s="202"/>
      <c r="L20" s="202"/>
      <c r="M20" s="202"/>
    </row>
    <row r="21" spans="2:13" s="13" customFormat="1" ht="20.25" customHeight="1">
      <c r="G21" s="186" t="s">
        <v>69</v>
      </c>
      <c r="H21" s="187"/>
      <c r="I21" s="187"/>
      <c r="J21" s="20" t="s">
        <v>68</v>
      </c>
      <c r="K21" s="126">
        <f>SUM(K18:M20)</f>
        <v>0</v>
      </c>
      <c r="L21" s="126"/>
      <c r="M21" s="127"/>
    </row>
    <row r="22" spans="2:13" s="13" customFormat="1" ht="20.25" customHeight="1">
      <c r="G22" s="169" t="s">
        <v>50</v>
      </c>
      <c r="H22" s="170"/>
      <c r="I22" s="160">
        <v>0.1</v>
      </c>
      <c r="J22" s="161"/>
      <c r="K22" s="168">
        <f>IF(ISBLANK(K18),0,ROUND(K18*0.1,0))</f>
        <v>0</v>
      </c>
      <c r="L22" s="168"/>
      <c r="M22" s="168"/>
    </row>
    <row r="23" spans="2:13" s="13" customFormat="1" ht="20.25" customHeight="1">
      <c r="G23" s="171"/>
      <c r="H23" s="172"/>
      <c r="I23" s="162" t="s">
        <v>56</v>
      </c>
      <c r="J23" s="163"/>
      <c r="K23" s="176">
        <f>IF(ISBLANK(K19),0,ROUND(K19*0.08,0))</f>
        <v>0</v>
      </c>
      <c r="L23" s="176"/>
      <c r="M23" s="176"/>
    </row>
    <row r="24" spans="2:13" s="13" customFormat="1" ht="20.25" customHeight="1" thickBot="1">
      <c r="G24" s="173"/>
      <c r="H24" s="174"/>
      <c r="I24" s="164" t="s">
        <v>57</v>
      </c>
      <c r="J24" s="165"/>
      <c r="K24" s="189">
        <v>0</v>
      </c>
      <c r="L24" s="189"/>
      <c r="M24" s="189"/>
    </row>
    <row r="25" spans="2:13" s="13" customFormat="1" ht="20.25" customHeight="1" thickBot="1">
      <c r="G25" s="213" t="s">
        <v>69</v>
      </c>
      <c r="H25" s="214"/>
      <c r="I25" s="214"/>
      <c r="J25" s="21" t="s">
        <v>67</v>
      </c>
      <c r="K25" s="143">
        <f>SUM(K21:M24)</f>
        <v>0</v>
      </c>
      <c r="L25" s="143"/>
      <c r="M25" s="144"/>
    </row>
    <row r="26" spans="2:13" s="13" customFormat="1" ht="8.25" customHeight="1">
      <c r="G26" s="22"/>
      <c r="H26" s="22"/>
      <c r="I26" s="22"/>
      <c r="J26" s="22"/>
      <c r="K26" s="3"/>
      <c r="L26" s="3"/>
      <c r="M26" s="4"/>
    </row>
    <row r="27" spans="2:13" s="13" customFormat="1" ht="20.25" customHeight="1">
      <c r="E27" s="23"/>
      <c r="F27" s="24"/>
      <c r="G27" s="186" t="s">
        <v>60</v>
      </c>
      <c r="H27" s="187"/>
      <c r="I27" s="187"/>
      <c r="J27" s="188"/>
      <c r="K27" s="167"/>
      <c r="L27" s="167"/>
      <c r="M27" s="167"/>
    </row>
    <row r="28" spans="2:13" s="13" customFormat="1" ht="20.25" customHeight="1">
      <c r="E28" s="25"/>
      <c r="F28" s="24"/>
      <c r="G28" s="186" t="s">
        <v>61</v>
      </c>
      <c r="H28" s="187"/>
      <c r="I28" s="187"/>
      <c r="J28" s="188"/>
      <c r="K28" s="232" t="str">
        <f>IF(ISBLANK(K15),"",K15-K27-K21)</f>
        <v/>
      </c>
      <c r="L28" s="232"/>
      <c r="M28" s="233"/>
    </row>
    <row r="29" spans="2:13" s="13" customFormat="1" ht="20.25" customHeight="1"/>
    <row r="30" spans="2:13" s="13" customFormat="1" ht="20.25" customHeight="1">
      <c r="B30" s="11" t="s">
        <v>46</v>
      </c>
    </row>
    <row r="31" spans="2:13" s="13" customFormat="1" ht="20.25" customHeight="1">
      <c r="B31" s="11" t="s">
        <v>45</v>
      </c>
    </row>
    <row r="32" spans="2:13" s="13" customFormat="1" ht="20.25" customHeight="1">
      <c r="B32" s="11" t="s">
        <v>21</v>
      </c>
    </row>
    <row r="33" spans="2:14" s="13" customFormat="1" ht="20.25" customHeight="1">
      <c r="B33" s="11"/>
    </row>
    <row r="34" spans="2:14" s="13" customFormat="1" ht="20.25" customHeight="1">
      <c r="B34" s="11" t="s">
        <v>47</v>
      </c>
    </row>
    <row r="35" spans="2:14" ht="19.5">
      <c r="B35" s="11" t="s">
        <v>22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4" ht="19.5">
      <c r="B36" s="26" t="s">
        <v>32</v>
      </c>
      <c r="C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4" ht="19.5">
      <c r="B37" s="26" t="s">
        <v>33</v>
      </c>
      <c r="C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4" ht="19.5">
      <c r="B38" s="11" t="s">
        <v>40</v>
      </c>
      <c r="C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4" ht="19.5">
      <c r="B39" s="11" t="s">
        <v>42</v>
      </c>
      <c r="C39" s="13"/>
    </row>
    <row r="40" spans="2:14">
      <c r="B40" s="11" t="s">
        <v>35</v>
      </c>
    </row>
    <row r="43" spans="2:14">
      <c r="L43" s="153" t="str">
        <f>IF(L2="","",L2)</f>
        <v/>
      </c>
      <c r="M43" s="153"/>
    </row>
    <row r="44" spans="2:14" s="13" customFormat="1" ht="30" customHeight="1">
      <c r="B44" s="166" t="s">
        <v>24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</row>
    <row r="45" spans="2:14" s="13" customFormat="1" ht="19.5">
      <c r="B45" s="148" t="s">
        <v>13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</row>
    <row r="46" spans="2:14" s="13" customFormat="1" ht="20.25" customHeight="1">
      <c r="K46" s="198" t="str">
        <f>IF(K5="","",K5)</f>
        <v>　　　年　月　日</v>
      </c>
      <c r="L46" s="198"/>
      <c r="M46" s="198"/>
    </row>
    <row r="47" spans="2:14" s="13" customFormat="1" ht="20.25" customHeight="1">
      <c r="K47" s="191" t="str">
        <f>IF(K6="","",K6)</f>
        <v>　　　年　　月分</v>
      </c>
      <c r="L47" s="191"/>
      <c r="M47" s="191"/>
    </row>
    <row r="48" spans="2:14" s="13" customFormat="1" ht="19.5">
      <c r="B48" s="13" t="s">
        <v>0</v>
      </c>
      <c r="C48" s="14"/>
      <c r="D48" s="14"/>
      <c r="E48" s="14"/>
    </row>
    <row r="49" spans="2:14" s="13" customFormat="1" ht="20.25" customHeight="1">
      <c r="G49" s="184" t="s">
        <v>49</v>
      </c>
      <c r="H49" s="184"/>
      <c r="I49" s="184"/>
      <c r="J49" s="196" t="str">
        <f>IF(J8="","",J8)</f>
        <v/>
      </c>
      <c r="K49" s="196"/>
      <c r="L49" s="196"/>
      <c r="M49" s="196"/>
    </row>
    <row r="50" spans="2:14" s="13" customFormat="1" ht="25.5" customHeight="1">
      <c r="G50" s="16" t="s">
        <v>2</v>
      </c>
      <c r="H50" s="185" t="str">
        <f>IF(H9="","",H9)</f>
        <v/>
      </c>
      <c r="I50" s="185"/>
      <c r="J50" s="185"/>
      <c r="K50" s="185"/>
      <c r="L50" s="185"/>
      <c r="M50" s="185"/>
      <c r="N50" s="27" t="s">
        <v>11</v>
      </c>
    </row>
    <row r="51" spans="2:14" s="13" customFormat="1" ht="25.5" customHeight="1">
      <c r="G51" s="16" t="s">
        <v>1</v>
      </c>
      <c r="H51" s="185" t="str">
        <f>IF(H10="","",H10)</f>
        <v/>
      </c>
      <c r="I51" s="185"/>
      <c r="J51" s="185"/>
      <c r="K51" s="185"/>
      <c r="L51" s="185"/>
      <c r="M51" s="185"/>
    </row>
    <row r="52" spans="2:14" s="13" customFormat="1" ht="25.5" customHeight="1">
      <c r="G52" s="16"/>
      <c r="H52" s="185" t="str">
        <f>IF(H11="","",H11)</f>
        <v/>
      </c>
      <c r="I52" s="185"/>
      <c r="J52" s="185"/>
      <c r="K52" s="185"/>
      <c r="L52" s="185"/>
      <c r="M52" s="185"/>
    </row>
    <row r="53" spans="2:14" s="13" customFormat="1" ht="25.5" customHeight="1">
      <c r="G53" s="16" t="s">
        <v>10</v>
      </c>
      <c r="H53" s="227" t="str">
        <f>IF(H12="","",H12)</f>
        <v/>
      </c>
      <c r="I53" s="227"/>
      <c r="J53" s="227"/>
      <c r="K53" s="227" t="str">
        <f>IF(K12="","",K12)</f>
        <v/>
      </c>
      <c r="L53" s="227"/>
      <c r="M53" s="227"/>
    </row>
    <row r="54" spans="2:14" s="13" customFormat="1" ht="20.25" customHeight="1"/>
    <row r="55" spans="2:14" s="13" customFormat="1" ht="20.25" customHeight="1">
      <c r="B55" s="17" t="s">
        <v>3</v>
      </c>
      <c r="C55" s="251" t="str">
        <f>IF(C14="","",C14)</f>
        <v/>
      </c>
      <c r="D55" s="252"/>
      <c r="E55" s="252"/>
      <c r="F55" s="252"/>
      <c r="G55" s="252"/>
      <c r="H55" s="252"/>
      <c r="I55" s="253"/>
      <c r="J55" s="18" t="s">
        <v>12</v>
      </c>
      <c r="K55" s="192" t="str">
        <f>IF(K14="","",K14)</f>
        <v/>
      </c>
      <c r="L55" s="193"/>
      <c r="M55" s="194"/>
    </row>
    <row r="56" spans="2:14" s="13" customFormat="1" ht="20.25" customHeight="1">
      <c r="B56" s="17" t="s">
        <v>4</v>
      </c>
      <c r="C56" s="180" t="str">
        <f>IF(C15="","",C15)</f>
        <v/>
      </c>
      <c r="D56" s="180"/>
      <c r="E56" s="181" t="s">
        <v>5</v>
      </c>
      <c r="F56" s="182"/>
      <c r="G56" s="192" t="str">
        <f>IF(G15="","",G15)</f>
        <v/>
      </c>
      <c r="H56" s="193"/>
      <c r="I56" s="194"/>
      <c r="J56" s="18" t="s">
        <v>6</v>
      </c>
      <c r="K56" s="183" t="str">
        <f>IF(K15="","",K15)</f>
        <v/>
      </c>
      <c r="L56" s="183"/>
      <c r="M56" s="183"/>
    </row>
    <row r="57" spans="2:14" s="13" customFormat="1" ht="7.5" customHeight="1"/>
    <row r="58" spans="2:14" s="13" customFormat="1" ht="20.25" customHeight="1">
      <c r="B58" s="19" t="s">
        <v>7</v>
      </c>
      <c r="C58" s="186" t="s">
        <v>8</v>
      </c>
      <c r="D58" s="187"/>
      <c r="E58" s="187"/>
      <c r="F58" s="187"/>
      <c r="G58" s="187"/>
      <c r="H58" s="187"/>
      <c r="I58" s="188"/>
      <c r="J58" s="19" t="s">
        <v>51</v>
      </c>
      <c r="K58" s="179" t="s">
        <v>9</v>
      </c>
      <c r="L58" s="179"/>
      <c r="M58" s="179"/>
    </row>
    <row r="59" spans="2:14" s="13" customFormat="1" ht="20.25" customHeight="1">
      <c r="B59" s="28"/>
      <c r="C59" s="234" t="str">
        <f>IF(B18="","",B18)</f>
        <v/>
      </c>
      <c r="D59" s="235"/>
      <c r="E59" s="235"/>
      <c r="F59" s="235"/>
      <c r="G59" s="235"/>
      <c r="H59" s="235"/>
      <c r="I59" s="236"/>
      <c r="J59" s="5">
        <v>0.1</v>
      </c>
      <c r="K59" s="139" t="str">
        <f t="shared" ref="K59:K66" si="0">IF(K18="","",K18)</f>
        <v/>
      </c>
      <c r="L59" s="139"/>
      <c r="M59" s="139" t="str">
        <f>IF(M18="","",M18)</f>
        <v/>
      </c>
    </row>
    <row r="60" spans="2:14" s="13" customFormat="1" ht="20.25" customHeight="1">
      <c r="B60" s="29"/>
      <c r="C60" s="223" t="str">
        <f>IF(B19="","",B19)</f>
        <v/>
      </c>
      <c r="D60" s="224"/>
      <c r="E60" s="224"/>
      <c r="F60" s="224"/>
      <c r="G60" s="224"/>
      <c r="H60" s="224"/>
      <c r="I60" s="225"/>
      <c r="J60" s="6" t="s">
        <v>58</v>
      </c>
      <c r="K60" s="175" t="str">
        <f t="shared" si="0"/>
        <v/>
      </c>
      <c r="L60" s="175"/>
      <c r="M60" s="175" t="str">
        <f>IF(M19="","",M19)</f>
        <v/>
      </c>
    </row>
    <row r="61" spans="2:14" s="13" customFormat="1" ht="20.25" customHeight="1">
      <c r="B61" s="30"/>
      <c r="C61" s="246" t="str">
        <f>IF(B20="","",B20)</f>
        <v/>
      </c>
      <c r="D61" s="247"/>
      <c r="E61" s="247"/>
      <c r="F61" s="247"/>
      <c r="G61" s="247"/>
      <c r="H61" s="247"/>
      <c r="I61" s="248"/>
      <c r="J61" s="7" t="s">
        <v>59</v>
      </c>
      <c r="K61" s="195" t="str">
        <f t="shared" si="0"/>
        <v/>
      </c>
      <c r="L61" s="195"/>
      <c r="M61" s="195" t="str">
        <f>IF(M20="","",M20)</f>
        <v/>
      </c>
    </row>
    <row r="62" spans="2:14" s="13" customFormat="1" ht="20.25" customHeight="1">
      <c r="G62" s="186" t="s">
        <v>69</v>
      </c>
      <c r="H62" s="187"/>
      <c r="I62" s="187"/>
      <c r="J62" s="20" t="s">
        <v>68</v>
      </c>
      <c r="K62" s="126">
        <f t="shared" si="0"/>
        <v>0</v>
      </c>
      <c r="L62" s="126"/>
      <c r="M62" s="127" t="str">
        <f>IF(M21="","",M21)</f>
        <v/>
      </c>
    </row>
    <row r="63" spans="2:14" s="13" customFormat="1" ht="20.25" customHeight="1">
      <c r="B63" s="186" t="s">
        <v>19</v>
      </c>
      <c r="C63" s="188"/>
      <c r="D63" s="186" t="s">
        <v>20</v>
      </c>
      <c r="E63" s="188"/>
      <c r="G63" s="154" t="s">
        <v>50</v>
      </c>
      <c r="H63" s="155"/>
      <c r="I63" s="160">
        <v>0.1</v>
      </c>
      <c r="J63" s="161"/>
      <c r="K63" s="139">
        <f t="shared" si="0"/>
        <v>0</v>
      </c>
      <c r="L63" s="139"/>
      <c r="M63" s="139" t="e">
        <f>IF(#REF!="","",#REF!)</f>
        <v>#REF!</v>
      </c>
    </row>
    <row r="64" spans="2:14" s="13" customFormat="1" ht="20.25" customHeight="1">
      <c r="B64" s="31"/>
      <c r="C64" s="32"/>
      <c r="D64" s="33"/>
      <c r="E64" s="32"/>
      <c r="G64" s="156"/>
      <c r="H64" s="157"/>
      <c r="I64" s="162" t="s">
        <v>56</v>
      </c>
      <c r="J64" s="163"/>
      <c r="K64" s="175">
        <f t="shared" si="0"/>
        <v>0</v>
      </c>
      <c r="L64" s="175"/>
      <c r="M64" s="175" t="str">
        <f>IF(M24="","",M24)</f>
        <v/>
      </c>
    </row>
    <row r="65" spans="2:13" s="13" customFormat="1" ht="20.25" customHeight="1" thickBot="1">
      <c r="B65" s="220"/>
      <c r="C65" s="221"/>
      <c r="D65" s="222"/>
      <c r="E65" s="221"/>
      <c r="G65" s="158"/>
      <c r="H65" s="159"/>
      <c r="I65" s="164" t="s">
        <v>57</v>
      </c>
      <c r="J65" s="165"/>
      <c r="K65" s="249">
        <f t="shared" si="0"/>
        <v>0</v>
      </c>
      <c r="L65" s="249"/>
      <c r="M65" s="249" t="str">
        <f>IF(M24="","",M24)</f>
        <v/>
      </c>
    </row>
    <row r="66" spans="2:13" s="13" customFormat="1" ht="20.25" customHeight="1" thickBot="1">
      <c r="B66" s="220"/>
      <c r="C66" s="221"/>
      <c r="D66" s="222"/>
      <c r="E66" s="221"/>
      <c r="G66" s="213" t="s">
        <v>69</v>
      </c>
      <c r="H66" s="214"/>
      <c r="I66" s="214"/>
      <c r="J66" s="21" t="s">
        <v>67</v>
      </c>
      <c r="K66" s="143">
        <f t="shared" si="0"/>
        <v>0</v>
      </c>
      <c r="L66" s="143"/>
      <c r="M66" s="144" t="str">
        <f>IF(M25="","",M25)</f>
        <v/>
      </c>
    </row>
    <row r="67" spans="2:13" s="13" customFormat="1" ht="20.25" customHeight="1">
      <c r="B67" s="220"/>
      <c r="C67" s="221"/>
      <c r="D67" s="222"/>
      <c r="E67" s="221"/>
      <c r="G67" s="22"/>
      <c r="H67" s="22"/>
      <c r="I67" s="22"/>
      <c r="J67" s="22"/>
      <c r="K67" s="3"/>
      <c r="L67" s="1"/>
      <c r="M67" s="2"/>
    </row>
    <row r="68" spans="2:13" s="13" customFormat="1" ht="20.25" customHeight="1">
      <c r="B68" s="220"/>
      <c r="C68" s="221"/>
      <c r="D68" s="222"/>
      <c r="E68" s="221"/>
      <c r="G68" s="186" t="s">
        <v>60</v>
      </c>
      <c r="H68" s="187"/>
      <c r="I68" s="187"/>
      <c r="J68" s="188"/>
      <c r="K68" s="250" t="str">
        <f>IF(K27="","",K27)</f>
        <v/>
      </c>
      <c r="L68" s="250"/>
      <c r="M68" s="250" t="str">
        <f>IF(M27="","",M27)</f>
        <v/>
      </c>
    </row>
    <row r="69" spans="2:13" s="13" customFormat="1" ht="20.25" customHeight="1">
      <c r="B69" s="79"/>
      <c r="C69" s="80"/>
      <c r="D69" s="81"/>
      <c r="E69" s="80"/>
      <c r="G69" s="186" t="s">
        <v>61</v>
      </c>
      <c r="H69" s="187"/>
      <c r="I69" s="187"/>
      <c r="J69" s="188"/>
      <c r="K69" s="146" t="str">
        <f>IF(K28="","",K28)</f>
        <v/>
      </c>
      <c r="L69" s="146"/>
      <c r="M69" s="147" t="str">
        <f>IF(M28="","",M28)</f>
        <v/>
      </c>
    </row>
    <row r="70" spans="2:13" s="13" customFormat="1" ht="20.25" customHeight="1"/>
    <row r="71" spans="2:13" s="13" customFormat="1" ht="20.25" customHeight="1"/>
    <row r="72" spans="2:13" s="13" customFormat="1" ht="20.25" customHeight="1">
      <c r="B72" s="34" t="s">
        <v>18</v>
      </c>
      <c r="C72" s="35"/>
      <c r="D72" s="35"/>
      <c r="E72" s="35"/>
      <c r="F72" s="35"/>
      <c r="G72" s="35"/>
      <c r="H72" s="34" t="s">
        <v>18</v>
      </c>
      <c r="I72" s="34"/>
      <c r="J72" s="35"/>
      <c r="K72" s="35"/>
      <c r="L72" s="35"/>
      <c r="M72" s="35"/>
    </row>
    <row r="73" spans="2:13" s="13" customFormat="1" ht="20.25" customHeight="1">
      <c r="B73" s="237"/>
      <c r="C73" s="238"/>
      <c r="D73" s="238"/>
      <c r="E73" s="238"/>
      <c r="F73" s="239"/>
      <c r="H73" s="228" t="s">
        <v>14</v>
      </c>
      <c r="I73" s="229"/>
      <c r="J73" s="36" t="s">
        <v>17</v>
      </c>
      <c r="K73" s="37"/>
      <c r="L73" s="38"/>
      <c r="M73" s="39"/>
    </row>
    <row r="74" spans="2:13" s="13" customFormat="1" ht="20.25" customHeight="1">
      <c r="B74" s="240"/>
      <c r="C74" s="241"/>
      <c r="D74" s="241"/>
      <c r="E74" s="241"/>
      <c r="F74" s="242"/>
      <c r="H74" s="230" t="s">
        <v>15</v>
      </c>
      <c r="I74" s="231"/>
      <c r="J74" s="40" t="s">
        <v>17</v>
      </c>
      <c r="K74" s="41"/>
      <c r="L74" s="42"/>
      <c r="M74" s="43"/>
    </row>
    <row r="75" spans="2:13" ht="19.5" customHeight="1">
      <c r="B75" s="240"/>
      <c r="C75" s="241"/>
      <c r="D75" s="241"/>
      <c r="E75" s="241"/>
      <c r="F75" s="242"/>
      <c r="H75" s="215" t="s">
        <v>16</v>
      </c>
      <c r="I75" s="216"/>
      <c r="J75" s="44"/>
      <c r="K75" s="45"/>
      <c r="L75" s="46"/>
      <c r="M75" s="47"/>
    </row>
    <row r="76" spans="2:13" ht="20.25" customHeight="1">
      <c r="B76" s="240"/>
      <c r="C76" s="241"/>
      <c r="D76" s="241"/>
      <c r="E76" s="241"/>
      <c r="F76" s="242"/>
    </row>
    <row r="77" spans="2:13">
      <c r="B77" s="240"/>
      <c r="C77" s="241"/>
      <c r="D77" s="241"/>
      <c r="E77" s="241"/>
      <c r="F77" s="242"/>
    </row>
    <row r="78" spans="2:13" ht="18.75" customHeight="1">
      <c r="B78" s="240"/>
      <c r="C78" s="241"/>
      <c r="D78" s="241"/>
      <c r="E78" s="241"/>
      <c r="F78" s="242"/>
    </row>
    <row r="79" spans="2:13" ht="18.75" customHeight="1">
      <c r="B79" s="243"/>
      <c r="C79" s="244"/>
      <c r="D79" s="244"/>
      <c r="E79" s="244"/>
      <c r="F79" s="245"/>
    </row>
  </sheetData>
  <sheetProtection algorithmName="SHA-512" hashValue="m9GFMC1fiiVgeEqOAM/uN4kGCxGFJs0nSy88OgF22HGoJLRLRgb5bKPIOvRuANa1XzBJoEtCxoeG+LIaKDKpCA==" saltValue="t090hUHQZFUVg2RKdridEg==" spinCount="100000" sheet="1" objects="1" scenarios="1"/>
  <dataConsolidate/>
  <mergeCells count="96">
    <mergeCell ref="G66:I66"/>
    <mergeCell ref="G62:I62"/>
    <mergeCell ref="G68:J68"/>
    <mergeCell ref="G56:I56"/>
    <mergeCell ref="C55:I55"/>
    <mergeCell ref="B63:C63"/>
    <mergeCell ref="D63:E63"/>
    <mergeCell ref="B67:C67"/>
    <mergeCell ref="B68:C68"/>
    <mergeCell ref="D68:E68"/>
    <mergeCell ref="H73:I73"/>
    <mergeCell ref="H74:I74"/>
    <mergeCell ref="I24:J24"/>
    <mergeCell ref="G69:J69"/>
    <mergeCell ref="K69:M69"/>
    <mergeCell ref="K28:M28"/>
    <mergeCell ref="C58:I58"/>
    <mergeCell ref="C59:I59"/>
    <mergeCell ref="K62:M62"/>
    <mergeCell ref="K58:M58"/>
    <mergeCell ref="K59:M59"/>
    <mergeCell ref="B73:F79"/>
    <mergeCell ref="C61:I61"/>
    <mergeCell ref="K65:M65"/>
    <mergeCell ref="K66:M66"/>
    <mergeCell ref="K68:M68"/>
    <mergeCell ref="H75:I75"/>
    <mergeCell ref="E15:F15"/>
    <mergeCell ref="G15:I15"/>
    <mergeCell ref="C14:I14"/>
    <mergeCell ref="B65:C65"/>
    <mergeCell ref="D66:E66"/>
    <mergeCell ref="D67:E67"/>
    <mergeCell ref="D65:E65"/>
    <mergeCell ref="B66:C66"/>
    <mergeCell ref="G27:J27"/>
    <mergeCell ref="C60:I60"/>
    <mergeCell ref="B45:N45"/>
    <mergeCell ref="K19:M19"/>
    <mergeCell ref="H50:M50"/>
    <mergeCell ref="H53:J53"/>
    <mergeCell ref="K53:M53"/>
    <mergeCell ref="K5:M5"/>
    <mergeCell ref="K46:M46"/>
    <mergeCell ref="H9:M9"/>
    <mergeCell ref="G8:I8"/>
    <mergeCell ref="J8:M8"/>
    <mergeCell ref="H11:M11"/>
    <mergeCell ref="H12:J12"/>
    <mergeCell ref="K12:M12"/>
    <mergeCell ref="K20:M20"/>
    <mergeCell ref="H10:M10"/>
    <mergeCell ref="K6:M6"/>
    <mergeCell ref="B18:I18"/>
    <mergeCell ref="B19:I19"/>
    <mergeCell ref="B20:I20"/>
    <mergeCell ref="G25:I25"/>
    <mergeCell ref="G21:I21"/>
    <mergeCell ref="K21:M21"/>
    <mergeCell ref="K47:M47"/>
    <mergeCell ref="K55:M55"/>
    <mergeCell ref="K60:M60"/>
    <mergeCell ref="K61:M61"/>
    <mergeCell ref="J49:M49"/>
    <mergeCell ref="K64:M64"/>
    <mergeCell ref="K23:M23"/>
    <mergeCell ref="C15:D15"/>
    <mergeCell ref="K18:M18"/>
    <mergeCell ref="K17:M17"/>
    <mergeCell ref="C56:D56"/>
    <mergeCell ref="E56:F56"/>
    <mergeCell ref="K56:M56"/>
    <mergeCell ref="G49:I49"/>
    <mergeCell ref="H52:M52"/>
    <mergeCell ref="G28:J28"/>
    <mergeCell ref="H51:M51"/>
    <mergeCell ref="K24:M24"/>
    <mergeCell ref="K25:M25"/>
    <mergeCell ref="K15:M15"/>
    <mergeCell ref="B17:I17"/>
    <mergeCell ref="B4:N4"/>
    <mergeCell ref="K14:M14"/>
    <mergeCell ref="L2:M2"/>
    <mergeCell ref="L43:M43"/>
    <mergeCell ref="G63:H65"/>
    <mergeCell ref="I63:J63"/>
    <mergeCell ref="I64:J64"/>
    <mergeCell ref="I65:J65"/>
    <mergeCell ref="B3:N3"/>
    <mergeCell ref="B44:N44"/>
    <mergeCell ref="K27:M27"/>
    <mergeCell ref="K22:M22"/>
    <mergeCell ref="G22:H24"/>
    <mergeCell ref="I22:J22"/>
    <mergeCell ref="I23:J23"/>
    <mergeCell ref="K63:M63"/>
  </mergeCells>
  <phoneticPr fontId="2"/>
  <printOptions horizontalCentered="1"/>
  <pageMargins left="0.31496062992125984" right="0.11811023622047245" top="0.74803149606299213" bottom="0.35433070866141736" header="0.31496062992125984" footer="0.31496062992125984"/>
  <pageSetup paperSize="9" orientation="portrait" blackAndWhite="1" r:id="rId1"/>
  <ignoredErrors>
    <ignoredError sqref="K22:M23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924DC-2835-46AE-8782-329CC218D402}">
  <dimension ref="B2:Q79"/>
  <sheetViews>
    <sheetView showGridLines="0" workbookViewId="0"/>
  </sheetViews>
  <sheetFormatPr defaultRowHeight="18.75"/>
  <cols>
    <col min="1" max="1" width="6.125" style="11" customWidth="1"/>
    <col min="2" max="2" width="9.375" style="11" customWidth="1"/>
    <col min="3" max="3" width="4.625" style="11" customWidth="1"/>
    <col min="4" max="4" width="9.375" style="11" customWidth="1"/>
    <col min="5" max="6" width="4.625" style="11" customWidth="1"/>
    <col min="7" max="7" width="9.375" style="11" customWidth="1"/>
    <col min="8" max="9" width="4.625" style="11" customWidth="1"/>
    <col min="10" max="10" width="10.125" style="11" customWidth="1"/>
    <col min="11" max="11" width="6.5" style="11" customWidth="1"/>
    <col min="12" max="13" width="6.375" style="11" customWidth="1"/>
    <col min="14" max="14" width="4" style="11" customWidth="1"/>
    <col min="15" max="15" width="6.625" style="11" customWidth="1"/>
    <col min="16" max="16384" width="9" style="11"/>
  </cols>
  <sheetData>
    <row r="2" spans="2:17">
      <c r="K2" s="12"/>
      <c r="L2" s="260"/>
      <c r="M2" s="260"/>
    </row>
    <row r="3" spans="2:17" s="13" customFormat="1" ht="30" customHeight="1">
      <c r="B3" s="166" t="s">
        <v>24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2:17" s="13" customFormat="1" ht="19.5">
      <c r="B4" s="148" t="s">
        <v>66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</row>
    <row r="5" spans="2:17" s="13" customFormat="1" ht="20.25" customHeight="1">
      <c r="K5" s="261" t="s">
        <v>81</v>
      </c>
      <c r="L5" s="261"/>
      <c r="M5" s="261"/>
    </row>
    <row r="6" spans="2:17" s="13" customFormat="1" ht="20.25" customHeight="1">
      <c r="K6" s="262" t="s">
        <v>82</v>
      </c>
      <c r="L6" s="262"/>
      <c r="M6" s="262"/>
    </row>
    <row r="7" spans="2:17" s="13" customFormat="1" ht="19.5">
      <c r="B7" s="13" t="s">
        <v>0</v>
      </c>
      <c r="C7" s="14"/>
      <c r="D7" s="15"/>
      <c r="E7" s="14"/>
    </row>
    <row r="8" spans="2:17" s="13" customFormat="1" ht="20.25" customHeight="1">
      <c r="G8" s="184" t="s">
        <v>49</v>
      </c>
      <c r="H8" s="184"/>
      <c r="I8" s="184"/>
      <c r="J8" s="263"/>
      <c r="K8" s="263"/>
      <c r="L8" s="263"/>
      <c r="M8" s="263"/>
      <c r="Q8" s="13" t="s">
        <v>41</v>
      </c>
    </row>
    <row r="9" spans="2:17" s="13" customFormat="1" ht="25.5" customHeight="1">
      <c r="G9" s="16" t="s">
        <v>2</v>
      </c>
      <c r="H9" s="264"/>
      <c r="I9" s="264"/>
      <c r="J9" s="264"/>
      <c r="K9" s="264"/>
      <c r="L9" s="264"/>
      <c r="M9" s="264"/>
      <c r="Q9" s="13" t="s">
        <v>91</v>
      </c>
    </row>
    <row r="10" spans="2:17" s="13" customFormat="1" ht="25.5" customHeight="1">
      <c r="G10" s="16" t="s">
        <v>1</v>
      </c>
      <c r="H10" s="264"/>
      <c r="I10" s="264"/>
      <c r="J10" s="264"/>
      <c r="K10" s="264"/>
      <c r="L10" s="264"/>
      <c r="M10" s="264"/>
      <c r="Q10" s="13" t="s">
        <v>92</v>
      </c>
    </row>
    <row r="11" spans="2:17" s="13" customFormat="1" ht="25.5" customHeight="1">
      <c r="H11" s="264"/>
      <c r="I11" s="264"/>
      <c r="J11" s="264"/>
      <c r="K11" s="264"/>
      <c r="L11" s="264"/>
      <c r="M11" s="264"/>
    </row>
    <row r="12" spans="2:17" s="13" customFormat="1" ht="25.5" customHeight="1">
      <c r="G12" s="16" t="s">
        <v>10</v>
      </c>
      <c r="H12" s="265"/>
      <c r="I12" s="265"/>
      <c r="J12" s="265"/>
      <c r="K12" s="265"/>
      <c r="L12" s="265"/>
      <c r="M12" s="265"/>
    </row>
    <row r="13" spans="2:17" s="13" customFormat="1" ht="20.25" customHeight="1"/>
    <row r="14" spans="2:17" s="13" customFormat="1" ht="20.25" customHeight="1">
      <c r="B14" s="17" t="s">
        <v>3</v>
      </c>
      <c r="C14" s="254"/>
      <c r="D14" s="255"/>
      <c r="E14" s="255"/>
      <c r="F14" s="255"/>
      <c r="G14" s="255"/>
      <c r="H14" s="255"/>
      <c r="I14" s="256"/>
      <c r="J14" s="18" t="s">
        <v>12</v>
      </c>
      <c r="K14" s="257"/>
      <c r="L14" s="258"/>
      <c r="M14" s="259"/>
    </row>
    <row r="15" spans="2:17" s="13" customFormat="1" ht="20.25" customHeight="1">
      <c r="B15" s="17" t="s">
        <v>4</v>
      </c>
      <c r="C15" s="269"/>
      <c r="D15" s="269"/>
      <c r="E15" s="181" t="s">
        <v>5</v>
      </c>
      <c r="F15" s="182"/>
      <c r="G15" s="257"/>
      <c r="H15" s="258"/>
      <c r="I15" s="259"/>
      <c r="J15" s="18" t="s">
        <v>6</v>
      </c>
      <c r="K15" s="270"/>
      <c r="L15" s="270"/>
      <c r="M15" s="270"/>
    </row>
    <row r="16" spans="2:17" s="13" customFormat="1" ht="7.5" customHeight="1"/>
    <row r="17" spans="2:13" s="13" customFormat="1" ht="20.25" customHeight="1">
      <c r="B17" s="186" t="s">
        <v>8</v>
      </c>
      <c r="C17" s="187"/>
      <c r="D17" s="187"/>
      <c r="E17" s="187"/>
      <c r="F17" s="187"/>
      <c r="G17" s="187"/>
      <c r="H17" s="187"/>
      <c r="I17" s="188"/>
      <c r="J17" s="19" t="s">
        <v>51</v>
      </c>
      <c r="K17" s="179" t="s">
        <v>9</v>
      </c>
      <c r="L17" s="179"/>
      <c r="M17" s="179"/>
    </row>
    <row r="18" spans="2:13" s="13" customFormat="1" ht="20.25" customHeight="1">
      <c r="B18" s="271"/>
      <c r="C18" s="272"/>
      <c r="D18" s="272"/>
      <c r="E18" s="272"/>
      <c r="F18" s="272"/>
      <c r="G18" s="272"/>
      <c r="H18" s="272"/>
      <c r="I18" s="273"/>
      <c r="J18" s="8">
        <v>0.1</v>
      </c>
      <c r="K18" s="266"/>
      <c r="L18" s="266"/>
      <c r="M18" s="266"/>
    </row>
    <row r="19" spans="2:13" s="13" customFormat="1" ht="20.25" customHeight="1">
      <c r="B19" s="274"/>
      <c r="C19" s="275"/>
      <c r="D19" s="275"/>
      <c r="E19" s="275"/>
      <c r="F19" s="275"/>
      <c r="G19" s="275"/>
      <c r="H19" s="275"/>
      <c r="I19" s="276"/>
      <c r="J19" s="9" t="s">
        <v>58</v>
      </c>
      <c r="K19" s="267"/>
      <c r="L19" s="267"/>
      <c r="M19" s="267"/>
    </row>
    <row r="20" spans="2:13" s="13" customFormat="1" ht="20.25" customHeight="1">
      <c r="B20" s="277"/>
      <c r="C20" s="278"/>
      <c r="D20" s="278"/>
      <c r="E20" s="278"/>
      <c r="F20" s="278"/>
      <c r="G20" s="278"/>
      <c r="H20" s="278"/>
      <c r="I20" s="279"/>
      <c r="J20" s="10" t="s">
        <v>59</v>
      </c>
      <c r="K20" s="268"/>
      <c r="L20" s="268"/>
      <c r="M20" s="268"/>
    </row>
    <row r="21" spans="2:13" s="13" customFormat="1" ht="20.25" customHeight="1">
      <c r="G21" s="186" t="s">
        <v>69</v>
      </c>
      <c r="H21" s="187"/>
      <c r="I21" s="187"/>
      <c r="J21" s="20" t="s">
        <v>68</v>
      </c>
      <c r="K21" s="126"/>
      <c r="L21" s="126"/>
      <c r="M21" s="127"/>
    </row>
    <row r="22" spans="2:13" s="13" customFormat="1" ht="20.25" customHeight="1">
      <c r="G22" s="169" t="s">
        <v>50</v>
      </c>
      <c r="H22" s="170"/>
      <c r="I22" s="280">
        <v>0.1</v>
      </c>
      <c r="J22" s="281"/>
      <c r="K22" s="266"/>
      <c r="L22" s="266"/>
      <c r="M22" s="266"/>
    </row>
    <row r="23" spans="2:13" s="13" customFormat="1" ht="20.25" customHeight="1">
      <c r="G23" s="171"/>
      <c r="H23" s="172"/>
      <c r="I23" s="280" t="s">
        <v>56</v>
      </c>
      <c r="J23" s="281"/>
      <c r="K23" s="266"/>
      <c r="L23" s="266"/>
      <c r="M23" s="266"/>
    </row>
    <row r="24" spans="2:13" s="13" customFormat="1" ht="20.25" customHeight="1" thickBot="1">
      <c r="G24" s="173"/>
      <c r="H24" s="174"/>
      <c r="I24" s="282" t="s">
        <v>57</v>
      </c>
      <c r="J24" s="283"/>
      <c r="K24" s="284"/>
      <c r="L24" s="284"/>
      <c r="M24" s="284"/>
    </row>
    <row r="25" spans="2:13" s="13" customFormat="1" ht="20.25" customHeight="1" thickBot="1">
      <c r="G25" s="213" t="s">
        <v>69</v>
      </c>
      <c r="H25" s="214"/>
      <c r="I25" s="214"/>
      <c r="J25" s="21" t="s">
        <v>67</v>
      </c>
      <c r="K25" s="143"/>
      <c r="L25" s="143"/>
      <c r="M25" s="144"/>
    </row>
    <row r="26" spans="2:13" s="13" customFormat="1" ht="8.25" customHeight="1">
      <c r="G26" s="22"/>
      <c r="H26" s="22"/>
      <c r="I26" s="22"/>
      <c r="J26" s="22"/>
      <c r="K26" s="3"/>
      <c r="L26" s="3"/>
      <c r="M26" s="4"/>
    </row>
    <row r="27" spans="2:13" s="13" customFormat="1" ht="20.25" customHeight="1">
      <c r="E27" s="23"/>
      <c r="F27" s="24"/>
      <c r="G27" s="186" t="s">
        <v>60</v>
      </c>
      <c r="H27" s="187"/>
      <c r="I27" s="187"/>
      <c r="J27" s="188"/>
      <c r="K27" s="285"/>
      <c r="L27" s="285"/>
      <c r="M27" s="285"/>
    </row>
    <row r="28" spans="2:13" s="13" customFormat="1" ht="20.25" customHeight="1">
      <c r="E28" s="25"/>
      <c r="F28" s="24"/>
      <c r="G28" s="186" t="s">
        <v>61</v>
      </c>
      <c r="H28" s="187"/>
      <c r="I28" s="187"/>
      <c r="J28" s="188"/>
      <c r="K28" s="146" t="str">
        <f>IF(ISBLANK(K15),"",K15-K27-K21)</f>
        <v/>
      </c>
      <c r="L28" s="146"/>
      <c r="M28" s="147"/>
    </row>
    <row r="29" spans="2:13" s="13" customFormat="1" ht="20.25" customHeight="1"/>
    <row r="30" spans="2:13" s="13" customFormat="1" ht="20.25" customHeight="1">
      <c r="B30" s="11" t="s">
        <v>46</v>
      </c>
    </row>
    <row r="31" spans="2:13" s="13" customFormat="1" ht="20.25" customHeight="1">
      <c r="B31" s="11" t="s">
        <v>45</v>
      </c>
    </row>
    <row r="32" spans="2:13" s="13" customFormat="1" ht="20.25" customHeight="1">
      <c r="B32" s="11" t="s">
        <v>21</v>
      </c>
    </row>
    <row r="33" spans="2:14" s="13" customFormat="1" ht="20.25" customHeight="1">
      <c r="B33" s="11"/>
    </row>
    <row r="34" spans="2:14" s="13" customFormat="1" ht="20.25" customHeight="1">
      <c r="B34" s="11" t="s">
        <v>47</v>
      </c>
    </row>
    <row r="35" spans="2:14" ht="19.5">
      <c r="B35" s="11" t="s">
        <v>22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4" ht="19.5">
      <c r="B36" s="26" t="s">
        <v>32</v>
      </c>
      <c r="C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4" ht="19.5">
      <c r="B37" s="26" t="s">
        <v>33</v>
      </c>
      <c r="C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4" ht="19.5">
      <c r="B38" s="11" t="s">
        <v>40</v>
      </c>
      <c r="C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4" ht="19.5">
      <c r="B39" s="11" t="s">
        <v>42</v>
      </c>
      <c r="C39" s="13"/>
    </row>
    <row r="40" spans="2:14">
      <c r="B40" s="11" t="s">
        <v>35</v>
      </c>
    </row>
    <row r="43" spans="2:14">
      <c r="L43" s="289" t="str">
        <f>IF(L2="","",L2)</f>
        <v/>
      </c>
      <c r="M43" s="289"/>
    </row>
    <row r="44" spans="2:14" s="13" customFormat="1" ht="30" customHeight="1">
      <c r="B44" s="166" t="s">
        <v>24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</row>
    <row r="45" spans="2:14" s="13" customFormat="1" ht="19.5">
      <c r="B45" s="148" t="s">
        <v>13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</row>
    <row r="46" spans="2:14" s="13" customFormat="1" ht="20.25" customHeight="1">
      <c r="K46" s="290" t="str">
        <f>IF(K5="","",K5)</f>
        <v>年　　月　　日</v>
      </c>
      <c r="L46" s="290"/>
      <c r="M46" s="290"/>
    </row>
    <row r="47" spans="2:14" s="13" customFormat="1" ht="20.25" customHeight="1">
      <c r="K47" s="291" t="str">
        <f>IF(K6="","",K6)</f>
        <v>年　　月分</v>
      </c>
      <c r="L47" s="291"/>
      <c r="M47" s="291"/>
    </row>
    <row r="48" spans="2:14" s="13" customFormat="1" ht="19.5">
      <c r="B48" s="13" t="s">
        <v>0</v>
      </c>
      <c r="C48" s="14"/>
      <c r="D48" s="14"/>
      <c r="E48" s="14"/>
    </row>
    <row r="49" spans="2:14" s="13" customFormat="1" ht="20.25" customHeight="1">
      <c r="G49" s="184" t="s">
        <v>49</v>
      </c>
      <c r="H49" s="184"/>
      <c r="I49" s="184"/>
      <c r="J49" s="292" t="str">
        <f>IF(J8="","",J8)</f>
        <v/>
      </c>
      <c r="K49" s="292"/>
      <c r="L49" s="292"/>
      <c r="M49" s="292"/>
    </row>
    <row r="50" spans="2:14" s="13" customFormat="1" ht="25.5" customHeight="1">
      <c r="G50" s="16" t="s">
        <v>2</v>
      </c>
      <c r="H50" s="293" t="str">
        <f>IF(H9="","",H9)</f>
        <v/>
      </c>
      <c r="I50" s="293"/>
      <c r="J50" s="293"/>
      <c r="K50" s="293"/>
      <c r="L50" s="293"/>
      <c r="M50" s="293"/>
      <c r="N50" s="27" t="s">
        <v>11</v>
      </c>
    </row>
    <row r="51" spans="2:14" s="13" customFormat="1" ht="25.5" customHeight="1">
      <c r="G51" s="16" t="s">
        <v>1</v>
      </c>
      <c r="H51" s="293" t="str">
        <f>IF(H10="","",H10)</f>
        <v/>
      </c>
      <c r="I51" s="293"/>
      <c r="J51" s="293"/>
      <c r="K51" s="293"/>
      <c r="L51" s="293"/>
      <c r="M51" s="293"/>
    </row>
    <row r="52" spans="2:14" s="13" customFormat="1" ht="25.5" customHeight="1">
      <c r="G52" s="16"/>
      <c r="H52" s="293" t="str">
        <f>IF(H11="","",H11)</f>
        <v/>
      </c>
      <c r="I52" s="293"/>
      <c r="J52" s="293"/>
      <c r="K52" s="293"/>
      <c r="L52" s="293"/>
      <c r="M52" s="293"/>
    </row>
    <row r="53" spans="2:14" s="13" customFormat="1" ht="25.5" customHeight="1">
      <c r="G53" s="16" t="s">
        <v>10</v>
      </c>
      <c r="H53" s="227" t="str">
        <f>IF(H12="","",H12)</f>
        <v/>
      </c>
      <c r="I53" s="227"/>
      <c r="J53" s="227"/>
      <c r="K53" s="227" t="str">
        <f>IF(K12="","",K12)</f>
        <v/>
      </c>
      <c r="L53" s="227"/>
      <c r="M53" s="227"/>
    </row>
    <row r="54" spans="2:14" s="13" customFormat="1" ht="20.25" customHeight="1"/>
    <row r="55" spans="2:14" s="13" customFormat="1" ht="20.25" customHeight="1">
      <c r="B55" s="17" t="s">
        <v>3</v>
      </c>
      <c r="C55" s="286" t="str">
        <f>IF(C14="","",C14)</f>
        <v/>
      </c>
      <c r="D55" s="287"/>
      <c r="E55" s="287"/>
      <c r="F55" s="287"/>
      <c r="G55" s="287"/>
      <c r="H55" s="287"/>
      <c r="I55" s="288"/>
      <c r="J55" s="18" t="s">
        <v>12</v>
      </c>
      <c r="K55" s="192" t="str">
        <f>IF(K14="","",K14)</f>
        <v/>
      </c>
      <c r="L55" s="193"/>
      <c r="M55" s="194"/>
    </row>
    <row r="56" spans="2:14" s="13" customFormat="1" ht="20.25" customHeight="1">
      <c r="B56" s="17" t="s">
        <v>4</v>
      </c>
      <c r="C56" s="294" t="str">
        <f>IF(C15="","",C15)</f>
        <v/>
      </c>
      <c r="D56" s="294"/>
      <c r="E56" s="181" t="s">
        <v>5</v>
      </c>
      <c r="F56" s="182"/>
      <c r="G56" s="192" t="str">
        <f>IF(G15="","",G15)</f>
        <v/>
      </c>
      <c r="H56" s="193"/>
      <c r="I56" s="194"/>
      <c r="J56" s="18" t="s">
        <v>6</v>
      </c>
      <c r="K56" s="183" t="str">
        <f>IF(K15="","",K15)</f>
        <v/>
      </c>
      <c r="L56" s="183"/>
      <c r="M56" s="183"/>
    </row>
    <row r="57" spans="2:14" s="13" customFormat="1" ht="7.5" customHeight="1"/>
    <row r="58" spans="2:14" s="13" customFormat="1" ht="20.25" customHeight="1">
      <c r="B58" s="19" t="s">
        <v>7</v>
      </c>
      <c r="C58" s="186" t="s">
        <v>8</v>
      </c>
      <c r="D58" s="187"/>
      <c r="E58" s="187"/>
      <c r="F58" s="187"/>
      <c r="G58" s="187"/>
      <c r="H58" s="187"/>
      <c r="I58" s="188"/>
      <c r="J58" s="19" t="s">
        <v>51</v>
      </c>
      <c r="K58" s="179" t="s">
        <v>9</v>
      </c>
      <c r="L58" s="179"/>
      <c r="M58" s="179"/>
    </row>
    <row r="59" spans="2:14" s="13" customFormat="1" ht="20.25" customHeight="1">
      <c r="B59" s="28" t="str">
        <f>IF(B18="","",B18)</f>
        <v/>
      </c>
      <c r="C59" s="295" t="str">
        <f>IF(C18="","",C18)</f>
        <v/>
      </c>
      <c r="D59" s="296"/>
      <c r="E59" s="296"/>
      <c r="F59" s="296"/>
      <c r="G59" s="296"/>
      <c r="H59" s="296"/>
      <c r="I59" s="297"/>
      <c r="J59" s="5">
        <f>IF(J18="","",J18)</f>
        <v>0.1</v>
      </c>
      <c r="K59" s="139" t="str">
        <f t="shared" ref="K59:K66" si="0">IF(K18="","",K18)</f>
        <v/>
      </c>
      <c r="L59" s="139"/>
      <c r="M59" s="139" t="str">
        <f>IF(M18="","",M18)</f>
        <v/>
      </c>
    </row>
    <row r="60" spans="2:14" s="13" customFormat="1" ht="20.25" customHeight="1">
      <c r="B60" s="29" t="str">
        <f t="shared" ref="B60:C61" si="1">IF(B19="","",B19)</f>
        <v/>
      </c>
      <c r="C60" s="298" t="str">
        <f t="shared" si="1"/>
        <v/>
      </c>
      <c r="D60" s="299"/>
      <c r="E60" s="299"/>
      <c r="F60" s="299"/>
      <c r="G60" s="299"/>
      <c r="H60" s="299"/>
      <c r="I60" s="300"/>
      <c r="J60" s="6" t="str">
        <f>IF(J19="","",J19)</f>
        <v>軽減税率8%</v>
      </c>
      <c r="K60" s="175" t="str">
        <f t="shared" si="0"/>
        <v/>
      </c>
      <c r="L60" s="175"/>
      <c r="M60" s="175" t="str">
        <f>IF(M19="","",M19)</f>
        <v/>
      </c>
    </row>
    <row r="61" spans="2:14" s="13" customFormat="1" ht="20.25" customHeight="1">
      <c r="B61" s="30" t="str">
        <f t="shared" si="1"/>
        <v/>
      </c>
      <c r="C61" s="301" t="str">
        <f t="shared" si="1"/>
        <v/>
      </c>
      <c r="D61" s="302"/>
      <c r="E61" s="302"/>
      <c r="F61" s="302"/>
      <c r="G61" s="302"/>
      <c r="H61" s="302"/>
      <c r="I61" s="303"/>
      <c r="J61" s="7" t="str">
        <f>IF(J20="","",J20)</f>
        <v>非課税</v>
      </c>
      <c r="K61" s="195" t="str">
        <f t="shared" si="0"/>
        <v/>
      </c>
      <c r="L61" s="195"/>
      <c r="M61" s="195" t="str">
        <f>IF(M20="","",M20)</f>
        <v/>
      </c>
    </row>
    <row r="62" spans="2:14" s="13" customFormat="1" ht="20.25" customHeight="1">
      <c r="G62" s="186" t="s">
        <v>69</v>
      </c>
      <c r="H62" s="187"/>
      <c r="I62" s="187"/>
      <c r="J62" s="20" t="s">
        <v>68</v>
      </c>
      <c r="K62" s="126" t="str">
        <f t="shared" si="0"/>
        <v/>
      </c>
      <c r="L62" s="126"/>
      <c r="M62" s="127" t="str">
        <f>IF(M21="","",M21)</f>
        <v/>
      </c>
    </row>
    <row r="63" spans="2:14" s="13" customFormat="1" ht="20.25" customHeight="1">
      <c r="B63" s="186" t="s">
        <v>19</v>
      </c>
      <c r="C63" s="188"/>
      <c r="D63" s="186" t="s">
        <v>20</v>
      </c>
      <c r="E63" s="188"/>
      <c r="G63" s="154" t="s">
        <v>50</v>
      </c>
      <c r="H63" s="155"/>
      <c r="I63" s="160">
        <v>0.1</v>
      </c>
      <c r="J63" s="161"/>
      <c r="K63" s="139" t="str">
        <f t="shared" si="0"/>
        <v/>
      </c>
      <c r="L63" s="139"/>
      <c r="M63" s="139" t="e">
        <f>IF(#REF!="","",#REF!)</f>
        <v>#REF!</v>
      </c>
    </row>
    <row r="64" spans="2:14" s="13" customFormat="1" ht="20.25" customHeight="1">
      <c r="B64" s="31"/>
      <c r="C64" s="32"/>
      <c r="D64" s="33"/>
      <c r="E64" s="32"/>
      <c r="G64" s="156"/>
      <c r="H64" s="157"/>
      <c r="I64" s="280" t="s">
        <v>56</v>
      </c>
      <c r="J64" s="281"/>
      <c r="K64" s="139" t="str">
        <f t="shared" si="0"/>
        <v/>
      </c>
      <c r="L64" s="139"/>
      <c r="M64" s="139" t="str">
        <f>IF(M24="","",M24)</f>
        <v/>
      </c>
    </row>
    <row r="65" spans="2:13" s="13" customFormat="1" ht="20.25" customHeight="1" thickBot="1">
      <c r="B65" s="220"/>
      <c r="C65" s="221"/>
      <c r="D65" s="222"/>
      <c r="E65" s="221"/>
      <c r="G65" s="158"/>
      <c r="H65" s="159"/>
      <c r="I65" s="164" t="s">
        <v>57</v>
      </c>
      <c r="J65" s="165"/>
      <c r="K65" s="139" t="str">
        <f t="shared" si="0"/>
        <v/>
      </c>
      <c r="L65" s="139"/>
      <c r="M65" s="139" t="str">
        <f>IF(M24="","",M24)</f>
        <v/>
      </c>
    </row>
    <row r="66" spans="2:13" s="13" customFormat="1" ht="20.25" customHeight="1" thickBot="1">
      <c r="B66" s="220"/>
      <c r="C66" s="221"/>
      <c r="D66" s="222"/>
      <c r="E66" s="221"/>
      <c r="G66" s="213" t="s">
        <v>69</v>
      </c>
      <c r="H66" s="214"/>
      <c r="I66" s="214"/>
      <c r="J66" s="21" t="s">
        <v>67</v>
      </c>
      <c r="K66" s="143" t="str">
        <f t="shared" si="0"/>
        <v/>
      </c>
      <c r="L66" s="143"/>
      <c r="M66" s="144" t="str">
        <f>IF(M25="","",M25)</f>
        <v/>
      </c>
    </row>
    <row r="67" spans="2:13" s="13" customFormat="1" ht="20.25" customHeight="1">
      <c r="B67" s="220"/>
      <c r="C67" s="221"/>
      <c r="D67" s="222"/>
      <c r="E67" s="221"/>
      <c r="G67" s="22"/>
      <c r="H67" s="22"/>
      <c r="I67" s="22"/>
      <c r="J67" s="22"/>
      <c r="K67" s="3"/>
      <c r="L67" s="1"/>
      <c r="M67" s="2"/>
    </row>
    <row r="68" spans="2:13" s="13" customFormat="1" ht="20.25" customHeight="1">
      <c r="B68" s="220"/>
      <c r="C68" s="221"/>
      <c r="D68" s="222"/>
      <c r="E68" s="221"/>
      <c r="G68" s="186" t="s">
        <v>60</v>
      </c>
      <c r="H68" s="187"/>
      <c r="I68" s="187"/>
      <c r="J68" s="188"/>
      <c r="K68" s="250" t="str">
        <f>IF(K27="","",K27)</f>
        <v/>
      </c>
      <c r="L68" s="250"/>
      <c r="M68" s="250" t="str">
        <f>IF(M27="","",M27)</f>
        <v/>
      </c>
    </row>
    <row r="69" spans="2:13" s="13" customFormat="1" ht="20.25" customHeight="1">
      <c r="B69" s="79"/>
      <c r="C69" s="80"/>
      <c r="D69" s="81"/>
      <c r="E69" s="80"/>
      <c r="G69" s="186" t="s">
        <v>61</v>
      </c>
      <c r="H69" s="187"/>
      <c r="I69" s="187"/>
      <c r="J69" s="188"/>
      <c r="K69" s="146" t="str">
        <f>IF(K28="","",K28)</f>
        <v/>
      </c>
      <c r="L69" s="146"/>
      <c r="M69" s="147" t="str">
        <f>IF(M28="","",M28)</f>
        <v/>
      </c>
    </row>
    <row r="70" spans="2:13" s="13" customFormat="1" ht="20.25" customHeight="1">
      <c r="B70" s="83"/>
      <c r="C70" s="83"/>
      <c r="D70" s="83"/>
      <c r="E70" s="83"/>
      <c r="G70" s="82"/>
      <c r="H70" s="82"/>
      <c r="I70" s="82"/>
      <c r="J70" s="82"/>
      <c r="K70" s="84"/>
      <c r="L70" s="84"/>
      <c r="M70" s="85"/>
    </row>
    <row r="71" spans="2:13" s="13" customFormat="1" ht="20.25" customHeight="1"/>
    <row r="72" spans="2:13" s="13" customFormat="1" ht="20.25" customHeight="1">
      <c r="B72" s="34" t="s">
        <v>18</v>
      </c>
      <c r="C72" s="35"/>
      <c r="D72" s="35"/>
      <c r="E72" s="35"/>
      <c r="F72" s="35"/>
      <c r="G72" s="35"/>
      <c r="H72" s="34" t="s">
        <v>18</v>
      </c>
      <c r="I72" s="34"/>
      <c r="J72" s="35"/>
      <c r="K72" s="35"/>
      <c r="L72" s="35"/>
      <c r="M72" s="35"/>
    </row>
    <row r="73" spans="2:13" s="13" customFormat="1" ht="20.25" customHeight="1">
      <c r="B73" s="237"/>
      <c r="C73" s="238"/>
      <c r="D73" s="238"/>
      <c r="E73" s="238"/>
      <c r="F73" s="239"/>
      <c r="H73" s="228" t="s">
        <v>14</v>
      </c>
      <c r="I73" s="229"/>
      <c r="J73" s="36" t="s">
        <v>17</v>
      </c>
      <c r="K73" s="37"/>
      <c r="L73" s="38"/>
      <c r="M73" s="39"/>
    </row>
    <row r="74" spans="2:13" s="13" customFormat="1" ht="20.25" customHeight="1">
      <c r="B74" s="240"/>
      <c r="C74" s="241"/>
      <c r="D74" s="241"/>
      <c r="E74" s="241"/>
      <c r="F74" s="242"/>
      <c r="H74" s="230" t="s">
        <v>15</v>
      </c>
      <c r="I74" s="231"/>
      <c r="J74" s="40" t="s">
        <v>17</v>
      </c>
      <c r="K74" s="41"/>
      <c r="L74" s="42"/>
      <c r="M74" s="43"/>
    </row>
    <row r="75" spans="2:13" ht="19.5" customHeight="1">
      <c r="B75" s="240"/>
      <c r="C75" s="241"/>
      <c r="D75" s="241"/>
      <c r="E75" s="241"/>
      <c r="F75" s="242"/>
      <c r="H75" s="215" t="s">
        <v>16</v>
      </c>
      <c r="I75" s="216"/>
      <c r="J75" s="44"/>
      <c r="K75" s="45"/>
      <c r="L75" s="46"/>
      <c r="M75" s="47"/>
    </row>
    <row r="76" spans="2:13" ht="20.25" customHeight="1">
      <c r="B76" s="240"/>
      <c r="C76" s="241"/>
      <c r="D76" s="241"/>
      <c r="E76" s="241"/>
      <c r="F76" s="242"/>
    </row>
    <row r="77" spans="2:13">
      <c r="B77" s="240"/>
      <c r="C77" s="241"/>
      <c r="D77" s="241"/>
      <c r="E77" s="241"/>
      <c r="F77" s="242"/>
      <c r="H77" s="304"/>
      <c r="I77" s="304"/>
      <c r="J77" s="304"/>
      <c r="K77" s="304"/>
      <c r="L77" s="304"/>
      <c r="M77" s="304"/>
    </row>
    <row r="78" spans="2:13" ht="18.75" customHeight="1">
      <c r="B78" s="240"/>
      <c r="C78" s="241"/>
      <c r="D78" s="241"/>
      <c r="E78" s="241"/>
      <c r="F78" s="242"/>
      <c r="H78" s="305"/>
      <c r="I78" s="305"/>
      <c r="J78" s="305"/>
      <c r="K78" s="241"/>
      <c r="L78" s="241"/>
      <c r="M78" s="241"/>
    </row>
    <row r="79" spans="2:13" ht="18.75" customHeight="1">
      <c r="B79" s="243"/>
      <c r="C79" s="244"/>
      <c r="D79" s="244"/>
      <c r="E79" s="244"/>
      <c r="F79" s="245"/>
      <c r="H79" s="305"/>
      <c r="I79" s="305"/>
      <c r="J79" s="305"/>
      <c r="K79" s="241"/>
      <c r="L79" s="241"/>
      <c r="M79" s="241"/>
    </row>
  </sheetData>
  <sheetProtection algorithmName="SHA-512" hashValue="2kcAO2Xt9CuECim0j49GGJVD+QvqCc6N0bmkcbTVFSQY5FLWwNmweZNTg9/KTUgyOKXR2qx1gBm7Ui9iw7wXAw==" saltValue="hRvs35jZpxMCmyeJqsIP1w==" spinCount="100000" sheet="1" objects="1" scenarios="1"/>
  <mergeCells count="100">
    <mergeCell ref="B73:F79"/>
    <mergeCell ref="H73:I73"/>
    <mergeCell ref="H74:I74"/>
    <mergeCell ref="H75:I75"/>
    <mergeCell ref="H77:J77"/>
    <mergeCell ref="K77:M77"/>
    <mergeCell ref="H78:J79"/>
    <mergeCell ref="K78:M79"/>
    <mergeCell ref="G69:J69"/>
    <mergeCell ref="K69:M69"/>
    <mergeCell ref="G66:I66"/>
    <mergeCell ref="K66:M66"/>
    <mergeCell ref="B68:C68"/>
    <mergeCell ref="D68:E68"/>
    <mergeCell ref="G68:J68"/>
    <mergeCell ref="K68:M68"/>
    <mergeCell ref="B67:C67"/>
    <mergeCell ref="D67:E67"/>
    <mergeCell ref="G62:I62"/>
    <mergeCell ref="K62:M62"/>
    <mergeCell ref="G63:H65"/>
    <mergeCell ref="I63:J63"/>
    <mergeCell ref="K63:M63"/>
    <mergeCell ref="I64:J64"/>
    <mergeCell ref="K64:M64"/>
    <mergeCell ref="I65:J65"/>
    <mergeCell ref="K65:M65"/>
    <mergeCell ref="B63:C63"/>
    <mergeCell ref="D63:E63"/>
    <mergeCell ref="B65:C65"/>
    <mergeCell ref="D65:E65"/>
    <mergeCell ref="B66:C66"/>
    <mergeCell ref="D66:E66"/>
    <mergeCell ref="C59:I59"/>
    <mergeCell ref="K59:M59"/>
    <mergeCell ref="C60:I60"/>
    <mergeCell ref="K60:M60"/>
    <mergeCell ref="C61:I61"/>
    <mergeCell ref="K61:M61"/>
    <mergeCell ref="C56:D56"/>
    <mergeCell ref="E56:F56"/>
    <mergeCell ref="G56:I56"/>
    <mergeCell ref="K56:M56"/>
    <mergeCell ref="C58:I58"/>
    <mergeCell ref="K58:M58"/>
    <mergeCell ref="C55:I55"/>
    <mergeCell ref="K55:M55"/>
    <mergeCell ref="L43:M43"/>
    <mergeCell ref="B44:N44"/>
    <mergeCell ref="B45:N45"/>
    <mergeCell ref="K46:M46"/>
    <mergeCell ref="K47:M47"/>
    <mergeCell ref="G49:I49"/>
    <mergeCell ref="J49:M49"/>
    <mergeCell ref="H50:M50"/>
    <mergeCell ref="H51:M51"/>
    <mergeCell ref="H52:M52"/>
    <mergeCell ref="H53:J53"/>
    <mergeCell ref="K53:M53"/>
    <mergeCell ref="G25:I25"/>
    <mergeCell ref="K25:M25"/>
    <mergeCell ref="G27:J27"/>
    <mergeCell ref="K27:M27"/>
    <mergeCell ref="G28:J28"/>
    <mergeCell ref="K28:M28"/>
    <mergeCell ref="G21:I21"/>
    <mergeCell ref="K21:M21"/>
    <mergeCell ref="G22:H24"/>
    <mergeCell ref="I22:J22"/>
    <mergeCell ref="K22:M22"/>
    <mergeCell ref="I23:J23"/>
    <mergeCell ref="K23:M23"/>
    <mergeCell ref="I24:J24"/>
    <mergeCell ref="K24:M24"/>
    <mergeCell ref="K18:M18"/>
    <mergeCell ref="K19:M19"/>
    <mergeCell ref="K20:M20"/>
    <mergeCell ref="C15:D15"/>
    <mergeCell ref="E15:F15"/>
    <mergeCell ref="G15:I15"/>
    <mergeCell ref="K15:M15"/>
    <mergeCell ref="K17:M17"/>
    <mergeCell ref="B17:I17"/>
    <mergeCell ref="B18:I18"/>
    <mergeCell ref="B19:I19"/>
    <mergeCell ref="B20:I20"/>
    <mergeCell ref="C14:I14"/>
    <mergeCell ref="K14:M14"/>
    <mergeCell ref="L2:M2"/>
    <mergeCell ref="B3:N3"/>
    <mergeCell ref="B4:N4"/>
    <mergeCell ref="K5:M5"/>
    <mergeCell ref="K6:M6"/>
    <mergeCell ref="G8:I8"/>
    <mergeCell ref="J8:M8"/>
    <mergeCell ref="H9:M9"/>
    <mergeCell ref="H10:M10"/>
    <mergeCell ref="H11:M11"/>
    <mergeCell ref="H12:J12"/>
    <mergeCell ref="K12:M12"/>
  </mergeCells>
  <phoneticPr fontId="2"/>
  <dataValidations count="1">
    <dataValidation type="list" allowBlank="1" showInputMessage="1" showErrorMessage="1" sqref="J18:J20" xr:uid="{596A2F4E-FEE7-489C-AD8F-09971469EB95}">
      <formula1>"10%,軽減税率8%,非課税"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記入について</vt:lpstr>
      <vt:lpstr>請求書入力用</vt:lpstr>
      <vt:lpstr>請求書手書き用</vt:lpstr>
      <vt:lpstr>記入について!Print_Area</vt:lpstr>
      <vt:lpstr>請求書手書き用!Print_Area</vt:lpstr>
      <vt:lpstr>請求書入力用!Print_Area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h.uzaki</dc:creator>
  <cp:lastModifiedBy>宇崎 晴美</cp:lastModifiedBy>
  <cp:lastPrinted>2024-10-29T06:57:56Z</cp:lastPrinted>
  <dcterms:created xsi:type="dcterms:W3CDTF">2022-04-22T06:25:02Z</dcterms:created>
  <dcterms:modified xsi:type="dcterms:W3CDTF">2024-11-14T06:06:18Z</dcterms:modified>
</cp:coreProperties>
</file>