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山下　教潔\Desktop\"/>
    </mc:Choice>
  </mc:AlternateContent>
  <xr:revisionPtr revIDLastSave="0" documentId="13_ncr:1_{CDFAC711-E7D3-4F82-BD2E-B65926C6659F}" xr6:coauthVersionLast="47" xr6:coauthVersionMax="47" xr10:uidLastSave="{00000000-0000-0000-0000-000000000000}"/>
  <bookViews>
    <workbookView xWindow="-120" yWindow="-120" windowWidth="29040" windowHeight="15840" tabRatio="820" xr2:uid="{6174C875-54FC-4CDE-B1C2-B6D95671A25E}"/>
  </bookViews>
  <sheets>
    <sheet name="記入例（契約分)" sheetId="3" r:id="rId1"/>
    <sheet name="記入例（未契約分)" sheetId="4" r:id="rId2"/>
    <sheet name="請求書入力用" sheetId="1" r:id="rId3"/>
    <sheet name="請求書手書用" sheetId="6" r:id="rId4"/>
  </sheets>
  <definedNames>
    <definedName name="_xlnm.Print_Area" localSheetId="1">'記入例（未契約分)'!$A$1:$AA$41</definedName>
    <definedName name="_xlnm.Print_Area" localSheetId="3">請求書手書用!$A$1:$O$80</definedName>
    <definedName name="_xlnm.Print_Area" localSheetId="2">請求書入力用!$A$1:$O$80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45" i="1" l="1"/>
  <c r="H48" i="1"/>
  <c r="H47" i="1"/>
  <c r="K20" i="1"/>
  <c r="K25" i="4" l="1"/>
  <c r="M65" i="1" l="1"/>
  <c r="K55" i="1" l="1"/>
  <c r="K51" i="1" l="1"/>
  <c r="K20" i="4"/>
  <c r="K22" i="4" s="1"/>
  <c r="K23" i="4" s="1"/>
  <c r="K20" i="3"/>
  <c r="C59" i="1"/>
  <c r="C58" i="1"/>
  <c r="C57" i="1"/>
  <c r="C56" i="1"/>
  <c r="C55" i="1"/>
  <c r="K24" i="4" l="1"/>
  <c r="K22" i="3"/>
  <c r="K25" i="3" l="1"/>
  <c r="K23" i="3"/>
  <c r="K24" i="3"/>
  <c r="J63" i="1" l="1"/>
  <c r="M60" i="1"/>
  <c r="M64" i="1"/>
  <c r="M63" i="1"/>
  <c r="M62" i="1"/>
  <c r="M61" i="1"/>
  <c r="K61" i="1"/>
  <c r="M59" i="1"/>
  <c r="K59" i="1"/>
  <c r="M58" i="1"/>
  <c r="K58" i="1"/>
  <c r="M57" i="1"/>
  <c r="K57" i="1"/>
  <c r="M56" i="1"/>
  <c r="K56" i="1"/>
  <c r="M55" i="1"/>
  <c r="K52" i="1"/>
  <c r="G52" i="1"/>
  <c r="C52" i="1"/>
  <c r="K43" i="1"/>
  <c r="C51" i="1"/>
  <c r="K49" i="1"/>
  <c r="H49" i="1"/>
  <c r="H46" i="1"/>
  <c r="K60" i="1"/>
  <c r="K22" i="1"/>
  <c r="K25" i="1" l="1"/>
  <c r="K65" i="1" s="1"/>
  <c r="K23" i="1"/>
  <c r="K63" i="1" s="1"/>
  <c r="K62" i="1"/>
  <c r="K24" i="1" l="1"/>
  <c r="K6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h.uzaki</author>
  </authors>
  <commentList>
    <comment ref="H9" authorId="0" shapeId="0" xr:uid="{0E6C6C12-21F3-4BFB-BF47-F4C633F0ADCF}">
      <text>
        <r>
          <rPr>
            <b/>
            <sz val="9"/>
            <color indexed="81"/>
            <rFont val="MS P ゴシック"/>
            <family val="3"/>
            <charset val="128"/>
          </rPr>
          <t>TEL</t>
        </r>
        <r>
          <rPr>
            <sz val="9"/>
            <color indexed="81"/>
            <rFont val="MS P ゴシック"/>
            <family val="3"/>
            <charset val="128"/>
          </rPr>
          <t xml:space="preserve">
</t>
        </r>
      </text>
    </comment>
    <comment ref="K9" authorId="0" shapeId="0" xr:uid="{9949AD70-E685-44D5-9E36-5F9C5D76A212}">
      <text>
        <r>
          <rPr>
            <b/>
            <sz val="9"/>
            <color indexed="81"/>
            <rFont val="MS P ゴシック"/>
            <family val="3"/>
            <charset val="128"/>
          </rPr>
          <t>FAX</t>
        </r>
        <r>
          <rPr>
            <sz val="9"/>
            <color indexed="81"/>
            <rFont val="MS P ゴシック"/>
            <family val="3"/>
            <charset val="128"/>
          </rPr>
          <t xml:space="preserve">
</t>
        </r>
      </text>
    </comment>
  </commentList>
</comments>
</file>

<file path=xl/sharedStrings.xml><?xml version="1.0" encoding="utf-8"?>
<sst xmlns="http://schemas.openxmlformats.org/spreadsheetml/2006/main" count="286" uniqueCount="96">
  <si>
    <t>請求書</t>
    <rPh sb="0" eb="3">
      <t>セイキュウショ</t>
    </rPh>
    <phoneticPr fontId="2"/>
  </si>
  <si>
    <t>三神工業株式会社 御中</t>
    <rPh sb="0" eb="4">
      <t>サン</t>
    </rPh>
    <rPh sb="4" eb="8">
      <t>カブ</t>
    </rPh>
    <rPh sb="9" eb="11">
      <t>オンチュウ</t>
    </rPh>
    <phoneticPr fontId="2"/>
  </si>
  <si>
    <t>所在地</t>
    <rPh sb="0" eb="3">
      <t>ショザイチ</t>
    </rPh>
    <phoneticPr fontId="2"/>
  </si>
  <si>
    <t>社名</t>
    <rPh sb="0" eb="2">
      <t>シャメイ</t>
    </rPh>
    <phoneticPr fontId="2"/>
  </si>
  <si>
    <t>工事名</t>
    <rPh sb="0" eb="3">
      <t>コウジメイ</t>
    </rPh>
    <phoneticPr fontId="2"/>
  </si>
  <si>
    <t>工事番号</t>
    <rPh sb="0" eb="4">
      <t>コウジバンゴウ</t>
    </rPh>
    <phoneticPr fontId="2"/>
  </si>
  <si>
    <t>注文番号</t>
    <rPh sb="0" eb="4">
      <t>チュウモンバンゴウ</t>
    </rPh>
    <phoneticPr fontId="2"/>
  </si>
  <si>
    <t>契約金額</t>
    <rPh sb="0" eb="4">
      <t>ケイヤクキンガク</t>
    </rPh>
    <phoneticPr fontId="2"/>
  </si>
  <si>
    <t>コード</t>
    <phoneticPr fontId="2"/>
  </si>
  <si>
    <t>摘要</t>
    <rPh sb="0" eb="2">
      <t>テキヨウ</t>
    </rPh>
    <phoneticPr fontId="2"/>
  </si>
  <si>
    <t>金額</t>
    <rPh sb="0" eb="2">
      <t>キンガク</t>
    </rPh>
    <phoneticPr fontId="2"/>
  </si>
  <si>
    <t>TEL・FAX</t>
    <phoneticPr fontId="2"/>
  </si>
  <si>
    <t>印</t>
    <rPh sb="0" eb="1">
      <t>イン</t>
    </rPh>
    <phoneticPr fontId="2"/>
  </si>
  <si>
    <t>出来高合計</t>
    <rPh sb="0" eb="3">
      <t>デキダカ</t>
    </rPh>
    <rPh sb="3" eb="5">
      <t>ゴウケイ</t>
    </rPh>
    <phoneticPr fontId="2"/>
  </si>
  <si>
    <t>前回迄請求金額</t>
    <rPh sb="0" eb="2">
      <t>ゼンカイ</t>
    </rPh>
    <rPh sb="2" eb="3">
      <t>マデ</t>
    </rPh>
    <rPh sb="3" eb="5">
      <t>セイキュウ</t>
    </rPh>
    <rPh sb="5" eb="7">
      <t>キンガク</t>
    </rPh>
    <phoneticPr fontId="2"/>
  </si>
  <si>
    <t>消費税</t>
    <rPh sb="0" eb="3">
      <t>ショウヒゼイ</t>
    </rPh>
    <phoneticPr fontId="2"/>
  </si>
  <si>
    <t>今回請求金額</t>
    <rPh sb="0" eb="2">
      <t>コンカイ</t>
    </rPh>
    <rPh sb="2" eb="4">
      <t>セイキュウ</t>
    </rPh>
    <rPh sb="4" eb="6">
      <t>キンガク</t>
    </rPh>
    <phoneticPr fontId="2"/>
  </si>
  <si>
    <t>作業所担当</t>
    <rPh sb="0" eb="3">
      <t>サギョウショ</t>
    </rPh>
    <rPh sb="3" eb="5">
      <t>タントウ</t>
    </rPh>
    <phoneticPr fontId="2"/>
  </si>
  <si>
    <t>a</t>
    <phoneticPr fontId="2"/>
  </si>
  <si>
    <t>b</t>
    <phoneticPr fontId="2"/>
  </si>
  <si>
    <t>c</t>
    <phoneticPr fontId="2"/>
  </si>
  <si>
    <t>c×税率</t>
    <rPh sb="2" eb="4">
      <t>ゼイリツ</t>
    </rPh>
    <phoneticPr fontId="2"/>
  </si>
  <si>
    <t>①貴社控</t>
    <rPh sb="1" eb="3">
      <t>キシャ</t>
    </rPh>
    <rPh sb="3" eb="4">
      <t>ヒカ</t>
    </rPh>
    <phoneticPr fontId="2"/>
  </si>
  <si>
    <t>差　　引　a-b</t>
    <rPh sb="0" eb="1">
      <t>サ</t>
    </rPh>
    <rPh sb="3" eb="4">
      <t>イン</t>
    </rPh>
    <phoneticPr fontId="2"/>
  </si>
  <si>
    <t>②提出用</t>
    <rPh sb="1" eb="4">
      <t>テイシュツヨウ</t>
    </rPh>
    <phoneticPr fontId="2"/>
  </si>
  <si>
    <t>末日締</t>
    <rPh sb="0" eb="2">
      <t>マツジツ</t>
    </rPh>
    <rPh sb="2" eb="3">
      <t>シ</t>
    </rPh>
    <phoneticPr fontId="2"/>
  </si>
  <si>
    <t>社長</t>
    <rPh sb="0" eb="2">
      <t>シャチョウ</t>
    </rPh>
    <phoneticPr fontId="2"/>
  </si>
  <si>
    <t>工務部長</t>
    <rPh sb="0" eb="4">
      <t>コウムブチョウ</t>
    </rPh>
    <phoneticPr fontId="2"/>
  </si>
  <si>
    <t>作業所</t>
    <rPh sb="0" eb="3">
      <t>サギョウショ</t>
    </rPh>
    <phoneticPr fontId="2"/>
  </si>
  <si>
    <t>手形</t>
    <rPh sb="0" eb="2">
      <t>テガタ</t>
    </rPh>
    <phoneticPr fontId="2"/>
  </si>
  <si>
    <t>現金</t>
    <rPh sb="0" eb="2">
      <t>ゲンキン</t>
    </rPh>
    <phoneticPr fontId="2"/>
  </si>
  <si>
    <t>控除</t>
    <rPh sb="0" eb="2">
      <t>コウジョ</t>
    </rPh>
    <phoneticPr fontId="2"/>
  </si>
  <si>
    <t>支払金額</t>
    <rPh sb="0" eb="2">
      <t>シハライ</t>
    </rPh>
    <rPh sb="2" eb="4">
      <t>キンガク</t>
    </rPh>
    <phoneticPr fontId="2"/>
  </si>
  <si>
    <t>％</t>
    <phoneticPr fontId="2"/>
  </si>
  <si>
    <t>*購買・経理使用欄</t>
    <rPh sb="1" eb="3">
      <t>コウバイ</t>
    </rPh>
    <rPh sb="4" eb="6">
      <t>ケイリ</t>
    </rPh>
    <rPh sb="6" eb="8">
      <t>シヨウ</t>
    </rPh>
    <rPh sb="8" eb="9">
      <t>ラン</t>
    </rPh>
    <phoneticPr fontId="2"/>
  </si>
  <si>
    <t>購買</t>
    <rPh sb="0" eb="2">
      <t>コウバイ</t>
    </rPh>
    <phoneticPr fontId="2"/>
  </si>
  <si>
    <t>経理</t>
    <rPh sb="0" eb="2">
      <t>ケイリ</t>
    </rPh>
    <phoneticPr fontId="2"/>
  </si>
  <si>
    <t>立替先・内容</t>
    <rPh sb="0" eb="2">
      <t>タテカエ</t>
    </rPh>
    <rPh sb="2" eb="3">
      <t>サキ</t>
    </rPh>
    <rPh sb="4" eb="6">
      <t>ナイヨウ</t>
    </rPh>
    <phoneticPr fontId="2"/>
  </si>
  <si>
    <t>税込控除金額</t>
    <rPh sb="0" eb="2">
      <t>ゼイコ</t>
    </rPh>
    <rPh sb="2" eb="4">
      <t>コウジョ</t>
    </rPh>
    <rPh sb="4" eb="6">
      <t>キンガク</t>
    </rPh>
    <phoneticPr fontId="2"/>
  </si>
  <si>
    <t>摘要欄には工事内容、納品内容を入力してください。</t>
    <rPh sb="0" eb="3">
      <t>テキヨウラン</t>
    </rPh>
    <rPh sb="5" eb="9">
      <t>コウジナイヨウ</t>
    </rPh>
    <rPh sb="10" eb="12">
      <t>ノウヒン</t>
    </rPh>
    <rPh sb="12" eb="14">
      <t>ナイヨウ</t>
    </rPh>
    <rPh sb="15" eb="17">
      <t>ニュウリョク</t>
    </rPh>
    <phoneticPr fontId="2"/>
  </si>
  <si>
    <t>明細が多く入力できない場合は、別紙明細書通りとし、出来高明細書・納品書等をあわせて提出してください。</t>
    <rPh sb="0" eb="2">
      <t>メイサイ</t>
    </rPh>
    <rPh sb="3" eb="4">
      <t>オオ</t>
    </rPh>
    <rPh sb="5" eb="7">
      <t>ニュウリョク</t>
    </rPh>
    <rPh sb="11" eb="13">
      <t>バアイ</t>
    </rPh>
    <rPh sb="15" eb="17">
      <t>ベッシ</t>
    </rPh>
    <rPh sb="17" eb="19">
      <t>メイサイ</t>
    </rPh>
    <rPh sb="19" eb="20">
      <t>ショ</t>
    </rPh>
    <rPh sb="20" eb="21">
      <t>トオ</t>
    </rPh>
    <rPh sb="25" eb="28">
      <t>デキダカ</t>
    </rPh>
    <rPh sb="28" eb="30">
      <t>メイサイ</t>
    </rPh>
    <rPh sb="30" eb="31">
      <t>ショ</t>
    </rPh>
    <rPh sb="32" eb="34">
      <t>ノウヒン</t>
    </rPh>
    <rPh sb="34" eb="35">
      <t>ショ</t>
    </rPh>
    <rPh sb="35" eb="36">
      <t>トウ</t>
    </rPh>
    <rPh sb="41" eb="43">
      <t>テイシュツ</t>
    </rPh>
    <phoneticPr fontId="2"/>
  </si>
  <si>
    <t>請求書(②提出用）には必ず押印してください。押印のない場合はお支払いできません。</t>
    <rPh sb="0" eb="3">
      <t>セイキュウショ</t>
    </rPh>
    <rPh sb="5" eb="7">
      <t>テイシュツ</t>
    </rPh>
    <rPh sb="7" eb="8">
      <t>ヨウ</t>
    </rPh>
    <rPh sb="11" eb="12">
      <t>カナラ</t>
    </rPh>
    <rPh sb="13" eb="15">
      <t>オウイン</t>
    </rPh>
    <rPh sb="22" eb="24">
      <t>オウイン</t>
    </rPh>
    <rPh sb="27" eb="29">
      <t>バアイ</t>
    </rPh>
    <rPh sb="31" eb="33">
      <t>シハラ</t>
    </rPh>
    <phoneticPr fontId="2"/>
  </si>
  <si>
    <t>×××××-××-××</t>
    <phoneticPr fontId="2"/>
  </si>
  <si>
    <t>△△△△</t>
    <phoneticPr fontId="2"/>
  </si>
  <si>
    <t>前回までに請求した金額を税抜で入力してください。</t>
    <rPh sb="0" eb="2">
      <t>ゼンカイ</t>
    </rPh>
    <rPh sb="5" eb="7">
      <t>セイキュウ</t>
    </rPh>
    <rPh sb="9" eb="11">
      <t>キンガク</t>
    </rPh>
    <rPh sb="12" eb="14">
      <t>ゼイヌ</t>
    </rPh>
    <rPh sb="15" eb="17">
      <t>ニュウリョク</t>
    </rPh>
    <phoneticPr fontId="2"/>
  </si>
  <si>
    <t>消費税率を入力してください。</t>
    <rPh sb="0" eb="3">
      <t>ショウヒゼイ</t>
    </rPh>
    <rPh sb="3" eb="4">
      <t>リツ</t>
    </rPh>
    <rPh sb="5" eb="7">
      <t>ニュウリョク</t>
    </rPh>
    <phoneticPr fontId="2"/>
  </si>
  <si>
    <t>金額欄には今回請求までの累計金額を入力してください。</t>
    <rPh sb="0" eb="2">
      <t>キンガク</t>
    </rPh>
    <rPh sb="2" eb="3">
      <t>ラン</t>
    </rPh>
    <rPh sb="5" eb="7">
      <t>コンカイ</t>
    </rPh>
    <rPh sb="7" eb="9">
      <t>セイキュウ</t>
    </rPh>
    <rPh sb="12" eb="14">
      <t>ルイケイ</t>
    </rPh>
    <rPh sb="14" eb="16">
      <t>キンガク</t>
    </rPh>
    <rPh sb="17" eb="19">
      <t>ニュウリョク</t>
    </rPh>
    <phoneticPr fontId="2"/>
  </si>
  <si>
    <t>〒651-0084　兵庫県神戸市中央区磯辺通2-1-11　三神工業株式会社　見積･購買部宛</t>
    <rPh sb="10" eb="22">
      <t>651-0084</t>
    </rPh>
    <rPh sb="29" eb="33">
      <t>サン</t>
    </rPh>
    <rPh sb="33" eb="37">
      <t>カブ</t>
    </rPh>
    <rPh sb="38" eb="40">
      <t>ミツモリ</t>
    </rPh>
    <rPh sb="41" eb="44">
      <t>コウバイブ</t>
    </rPh>
    <rPh sb="44" eb="45">
      <t>アテ</t>
    </rPh>
    <phoneticPr fontId="2"/>
  </si>
  <si>
    <t>外注・労務業者については「就労月報報告書」をあわせて提出してください。</t>
    <rPh sb="0" eb="2">
      <t>ガイチュウ</t>
    </rPh>
    <rPh sb="3" eb="5">
      <t>ロウム</t>
    </rPh>
    <rPh sb="5" eb="7">
      <t>ギョウシャ</t>
    </rPh>
    <rPh sb="13" eb="15">
      <t>シュウロウ</t>
    </rPh>
    <rPh sb="15" eb="17">
      <t>ゲッポウ</t>
    </rPh>
    <rPh sb="17" eb="20">
      <t>ホウコクショ</t>
    </rPh>
    <rPh sb="26" eb="28">
      <t>テイシュツ</t>
    </rPh>
    <phoneticPr fontId="2"/>
  </si>
  <si>
    <t>請　求　書</t>
    <rPh sb="0" eb="1">
      <t>ショウ</t>
    </rPh>
    <rPh sb="2" eb="3">
      <t>モトム</t>
    </rPh>
    <rPh sb="4" eb="5">
      <t>ショ</t>
    </rPh>
    <phoneticPr fontId="2"/>
  </si>
  <si>
    <t>※作業所担当者ごとではありません。複数の工事を1枚にまとめないでください。</t>
    <rPh sb="1" eb="4">
      <t>サギョウショ</t>
    </rPh>
    <rPh sb="4" eb="7">
      <t>タントウシャ</t>
    </rPh>
    <rPh sb="17" eb="19">
      <t>フクスウ</t>
    </rPh>
    <rPh sb="20" eb="22">
      <t>コウジ</t>
    </rPh>
    <rPh sb="24" eb="25">
      <t>マイ</t>
    </rPh>
    <phoneticPr fontId="2"/>
  </si>
  <si>
    <t>前回までに一部請求がある場合、税抜金額で入力してください。</t>
    <rPh sb="0" eb="2">
      <t>ゼンカイ</t>
    </rPh>
    <rPh sb="5" eb="7">
      <t>イチブ</t>
    </rPh>
    <rPh sb="7" eb="9">
      <t>セイキュウ</t>
    </rPh>
    <rPh sb="12" eb="14">
      <t>バアイ</t>
    </rPh>
    <rPh sb="15" eb="17">
      <t>ゼイヌ</t>
    </rPh>
    <rPh sb="17" eb="19">
      <t>キンガク</t>
    </rPh>
    <rPh sb="20" eb="22">
      <t>ニュウリョク</t>
    </rPh>
    <phoneticPr fontId="2"/>
  </si>
  <si>
    <t>用紙はA4縦で出力してください。</t>
    <rPh sb="0" eb="2">
      <t>ヨウシ</t>
    </rPh>
    <rPh sb="5" eb="6">
      <t>タテ</t>
    </rPh>
    <rPh sb="7" eb="9">
      <t>シュツリョク</t>
    </rPh>
    <phoneticPr fontId="2"/>
  </si>
  <si>
    <t>用紙出力後ゴム印を使用していただいても結構です。</t>
    <rPh sb="0" eb="2">
      <t>ヨウシ</t>
    </rPh>
    <rPh sb="2" eb="5">
      <t>シュツリョクゴ</t>
    </rPh>
    <rPh sb="7" eb="8">
      <t>イン</t>
    </rPh>
    <rPh sb="9" eb="11">
      <t>シヨウ</t>
    </rPh>
    <rPh sb="19" eb="21">
      <t>ケッコウ</t>
    </rPh>
    <phoneticPr fontId="2"/>
  </si>
  <si>
    <t>請求書の作成について、不明な点があれば　本社 購買担当までお問合せください。</t>
    <rPh sb="0" eb="3">
      <t>セイキュウショ</t>
    </rPh>
    <rPh sb="4" eb="6">
      <t>サクセイ</t>
    </rPh>
    <rPh sb="11" eb="13">
      <t>フメイ</t>
    </rPh>
    <rPh sb="14" eb="15">
      <t>テン</t>
    </rPh>
    <rPh sb="20" eb="21">
      <t>ホン</t>
    </rPh>
    <rPh sb="21" eb="22">
      <t>シャ</t>
    </rPh>
    <rPh sb="23" eb="25">
      <t>コウバイ</t>
    </rPh>
    <rPh sb="25" eb="27">
      <t>タントウ</t>
    </rPh>
    <rPh sb="30" eb="32">
      <t>トイアワ</t>
    </rPh>
    <phoneticPr fontId="2"/>
  </si>
  <si>
    <t>←</t>
    <phoneticPr fontId="2"/>
  </si>
  <si>
    <t>●</t>
    <phoneticPr fontId="2"/>
  </si>
  <si>
    <t>Mail：koubai@sanshinkogyo.com</t>
    <phoneticPr fontId="2"/>
  </si>
  <si>
    <t>※作業所・大阪支店・加古川営業所には提出しないでください。</t>
    <rPh sb="1" eb="4">
      <t>サギョウショ</t>
    </rPh>
    <rPh sb="5" eb="9">
      <t>オオサカシテン</t>
    </rPh>
    <rPh sb="10" eb="13">
      <t>カコガワ</t>
    </rPh>
    <rPh sb="13" eb="16">
      <t>エイギョウショ</t>
    </rPh>
    <rPh sb="18" eb="20">
      <t>テイシュツ</t>
    </rPh>
    <phoneticPr fontId="2"/>
  </si>
  <si>
    <t>（紛失・お支払いの遅延が発生する場合があります）</t>
    <phoneticPr fontId="2"/>
  </si>
  <si>
    <r>
      <t>請求書は</t>
    </r>
    <r>
      <rPr>
        <b/>
        <sz val="12"/>
        <color rgb="FFC00000"/>
        <rFont val="游ゴシック"/>
        <family val="3"/>
        <charset val="128"/>
        <scheme val="minor"/>
      </rPr>
      <t>注文書毎に作成</t>
    </r>
    <r>
      <rPr>
        <sz val="12"/>
        <rFont val="游ゴシック"/>
        <family val="3"/>
        <charset val="128"/>
        <scheme val="minor"/>
      </rPr>
      <t>し、②提出用を期日までに提出してください。①貴社控は貴社のお控えです。</t>
    </r>
    <rPh sb="14" eb="17">
      <t>テイシュツヨウ</t>
    </rPh>
    <rPh sb="18" eb="20">
      <t>キジツ</t>
    </rPh>
    <rPh sb="23" eb="25">
      <t>テイシュツ</t>
    </rPh>
    <rPh sb="33" eb="36">
      <t>キシャヒカ</t>
    </rPh>
    <rPh sb="37" eb="39">
      <t>キシャ</t>
    </rPh>
    <rPh sb="41" eb="42">
      <t>ヒカ</t>
    </rPh>
    <phoneticPr fontId="2"/>
  </si>
  <si>
    <t>請求書作成についての注意事項</t>
    <rPh sb="0" eb="3">
      <t>セイキュウショ</t>
    </rPh>
    <rPh sb="3" eb="5">
      <t>サクセイ</t>
    </rPh>
    <rPh sb="10" eb="14">
      <t>チュウイジコウ</t>
    </rPh>
    <phoneticPr fontId="2"/>
  </si>
  <si>
    <t>　提出期限の変更の際は、改めてご連絡いたします。</t>
    <rPh sb="1" eb="3">
      <t>テイシュツ</t>
    </rPh>
    <rPh sb="3" eb="5">
      <t>キゲン</t>
    </rPh>
    <rPh sb="6" eb="8">
      <t>ヘンコウ</t>
    </rPh>
    <rPh sb="9" eb="10">
      <t>サイ</t>
    </rPh>
    <rPh sb="12" eb="13">
      <t>アラタ</t>
    </rPh>
    <rPh sb="16" eb="18">
      <t>レンラク</t>
    </rPh>
    <phoneticPr fontId="2"/>
  </si>
  <si>
    <t>Tel：078-231-1235（見積･購買部直通）　Fax：078-251-5201（見積･購買部直通）　</t>
    <rPh sb="17" eb="19">
      <t>ミツモリ</t>
    </rPh>
    <rPh sb="20" eb="23">
      <t>コウバイブ</t>
    </rPh>
    <rPh sb="23" eb="25">
      <t>チョクツウ</t>
    </rPh>
    <rPh sb="44" eb="46">
      <t>ミツモリ</t>
    </rPh>
    <rPh sb="47" eb="49">
      <t>コウバイ</t>
    </rPh>
    <rPh sb="49" eb="50">
      <t>ブ</t>
    </rPh>
    <rPh sb="50" eb="52">
      <t>チョクツウ</t>
    </rPh>
    <phoneticPr fontId="2"/>
  </si>
  <si>
    <t>※請求金額が税抜３万円以上の場合、見積書もあわせて提出してください。</t>
    <rPh sb="1" eb="5">
      <t>セイキュウキンガク</t>
    </rPh>
    <rPh sb="6" eb="7">
      <t>ゼイ</t>
    </rPh>
    <rPh sb="7" eb="8">
      <t>ヌ</t>
    </rPh>
    <rPh sb="9" eb="10">
      <t>マン</t>
    </rPh>
    <rPh sb="10" eb="11">
      <t>エン</t>
    </rPh>
    <rPh sb="11" eb="13">
      <t>イジョウ</t>
    </rPh>
    <rPh sb="14" eb="16">
      <t>バアイ</t>
    </rPh>
    <rPh sb="17" eb="20">
      <t>ミツモリショ</t>
    </rPh>
    <rPh sb="25" eb="27">
      <t>テイシュツ</t>
    </rPh>
    <phoneticPr fontId="2"/>
  </si>
  <si>
    <t>　既に作業所担当者に見積書を提出している場合でも必要です。</t>
    <rPh sb="1" eb="2">
      <t>スデ</t>
    </rPh>
    <rPh sb="3" eb="6">
      <t>サギョウショ</t>
    </rPh>
    <rPh sb="6" eb="9">
      <t>タントウシャ</t>
    </rPh>
    <rPh sb="10" eb="12">
      <t>ミツモリ</t>
    </rPh>
    <rPh sb="12" eb="13">
      <t>ショ</t>
    </rPh>
    <rPh sb="14" eb="16">
      <t>テイシュツ</t>
    </rPh>
    <rPh sb="20" eb="22">
      <t>バアイ</t>
    </rPh>
    <rPh sb="24" eb="26">
      <t>ヒツヨウ</t>
    </rPh>
    <phoneticPr fontId="2"/>
  </si>
  <si>
    <r>
      <t>請求書は</t>
    </r>
    <r>
      <rPr>
        <b/>
        <sz val="12"/>
        <color rgb="FFC00000"/>
        <rFont val="游ゴシック"/>
        <family val="3"/>
        <charset val="128"/>
        <scheme val="minor"/>
      </rPr>
      <t>工事毎に作成</t>
    </r>
    <r>
      <rPr>
        <sz val="12"/>
        <rFont val="游ゴシック"/>
        <family val="3"/>
        <charset val="128"/>
        <scheme val="minor"/>
      </rPr>
      <t>し、②提出用を期日までに提出してください。①貴社控は貴社のお控えです。</t>
    </r>
    <rPh sb="4" eb="6">
      <t>コウジ</t>
    </rPh>
    <rPh sb="13" eb="16">
      <t>テイシュツヨウ</t>
    </rPh>
    <rPh sb="17" eb="19">
      <t>キジツ</t>
    </rPh>
    <rPh sb="22" eb="24">
      <t>テイシュツ</t>
    </rPh>
    <rPh sb="32" eb="35">
      <t>キシャヒカ</t>
    </rPh>
    <rPh sb="36" eb="38">
      <t>キシャ</t>
    </rPh>
    <rPh sb="40" eb="41">
      <t>ヒカ</t>
    </rPh>
    <phoneticPr fontId="2"/>
  </si>
  <si>
    <t>工事番号・注文番号・契約金額は空欄のままにしてください。</t>
    <rPh sb="0" eb="4">
      <t>コウジバンゴウ</t>
    </rPh>
    <rPh sb="5" eb="9">
      <t>チュウモンバンゴウ</t>
    </rPh>
    <rPh sb="10" eb="12">
      <t>ケイヤク</t>
    </rPh>
    <rPh sb="12" eb="14">
      <t>キンガク</t>
    </rPh>
    <rPh sb="15" eb="17">
      <t>クウラン</t>
    </rPh>
    <phoneticPr fontId="2"/>
  </si>
  <si>
    <t>工事名・弊社作業所担当を入力してください。</t>
    <rPh sb="0" eb="3">
      <t>コウジメイ</t>
    </rPh>
    <rPh sb="4" eb="6">
      <t>ヘイシャ</t>
    </rPh>
    <rPh sb="6" eb="9">
      <t>サギョウショ</t>
    </rPh>
    <rPh sb="9" eb="11">
      <t>タントウ</t>
    </rPh>
    <rPh sb="12" eb="14">
      <t>ニュウリョク</t>
    </rPh>
    <phoneticPr fontId="3"/>
  </si>
  <si>
    <t>※担当者ごとに封筒等分けて提出する必要はありません。まとめて提出してください。</t>
    <rPh sb="1" eb="4">
      <t>タントウシャ</t>
    </rPh>
    <rPh sb="7" eb="9">
      <t>フウトウ</t>
    </rPh>
    <rPh sb="9" eb="10">
      <t>トウ</t>
    </rPh>
    <rPh sb="10" eb="11">
      <t>ワ</t>
    </rPh>
    <rPh sb="13" eb="15">
      <t>テイシュツ</t>
    </rPh>
    <rPh sb="17" eb="19">
      <t>ヒツヨウ</t>
    </rPh>
    <rPh sb="30" eb="32">
      <t>テイシュツ</t>
    </rPh>
    <phoneticPr fontId="2"/>
  </si>
  <si>
    <t>　　年　　月末日締</t>
    <rPh sb="2" eb="3">
      <t>ネン</t>
    </rPh>
    <rPh sb="5" eb="6">
      <t>ツキ</t>
    </rPh>
    <rPh sb="6" eb="8">
      <t>マツジツ</t>
    </rPh>
    <rPh sb="8" eb="9">
      <t>シ</t>
    </rPh>
    <phoneticPr fontId="2"/>
  </si>
  <si>
    <t>手書き用書式です。</t>
    <rPh sb="0" eb="2">
      <t>テガ</t>
    </rPh>
    <rPh sb="3" eb="4">
      <t>ヨウ</t>
    </rPh>
    <rPh sb="4" eb="6">
      <t>ショシキ</t>
    </rPh>
    <phoneticPr fontId="2"/>
  </si>
  <si>
    <t>A４用紙に2枚1組で出力し、記入・押印の上、②提出用を提出してください。</t>
    <rPh sb="2" eb="4">
      <t>ヨウシ</t>
    </rPh>
    <rPh sb="6" eb="7">
      <t>マイ</t>
    </rPh>
    <rPh sb="8" eb="9">
      <t>クミ</t>
    </rPh>
    <rPh sb="10" eb="12">
      <t>シュツリョク</t>
    </rPh>
    <rPh sb="14" eb="16">
      <t>キニュウ</t>
    </rPh>
    <rPh sb="17" eb="19">
      <t>オウイン</t>
    </rPh>
    <rPh sb="20" eb="21">
      <t>ウエ</t>
    </rPh>
    <rPh sb="23" eb="26">
      <t>テイシュツヨウ</t>
    </rPh>
    <rPh sb="27" eb="29">
      <t>テイシュツ</t>
    </rPh>
    <phoneticPr fontId="2"/>
  </si>
  <si>
    <t>※請求書は指定がない限り、月末締め・翌月10日までに提出してください。</t>
    <rPh sb="1" eb="4">
      <t>セイキュウショ</t>
    </rPh>
    <rPh sb="5" eb="7">
      <t>シテイ</t>
    </rPh>
    <rPh sb="10" eb="11">
      <t>カギ</t>
    </rPh>
    <rPh sb="13" eb="15">
      <t>ゲツマツ</t>
    </rPh>
    <rPh sb="15" eb="16">
      <t>シ</t>
    </rPh>
    <rPh sb="18" eb="20">
      <t>ヨクゲツ</t>
    </rPh>
    <rPh sb="22" eb="23">
      <t>ヒ</t>
    </rPh>
    <rPh sb="26" eb="28">
      <t>テイシュツ</t>
    </rPh>
    <phoneticPr fontId="2"/>
  </si>
  <si>
    <t>注文書記載の工事名・工事番号・注文番号・契約金額(税抜)・弊社作業所担当を入力してください。</t>
    <rPh sb="0" eb="3">
      <t>チュウモンショ</t>
    </rPh>
    <rPh sb="3" eb="5">
      <t>キサイ</t>
    </rPh>
    <rPh sb="6" eb="9">
      <t>コウジメイ</t>
    </rPh>
    <rPh sb="10" eb="14">
      <t>コウジバンゴウ</t>
    </rPh>
    <rPh sb="15" eb="17">
      <t>チュウモン</t>
    </rPh>
    <rPh sb="17" eb="19">
      <t>バンゴウ</t>
    </rPh>
    <rPh sb="20" eb="22">
      <t>ケイヤク</t>
    </rPh>
    <rPh sb="22" eb="24">
      <t>キンガク</t>
    </rPh>
    <rPh sb="25" eb="27">
      <t>ゼイヌ</t>
    </rPh>
    <rPh sb="29" eb="31">
      <t>ヘイシャ</t>
    </rPh>
    <rPh sb="31" eb="34">
      <t>サギョウショ</t>
    </rPh>
    <rPh sb="34" eb="36">
      <t>タントウ</t>
    </rPh>
    <rPh sb="37" eb="39">
      <t>ニュウリョク</t>
    </rPh>
    <phoneticPr fontId="3"/>
  </si>
  <si>
    <t>指定する期日までに提出がなかった場合や記載事項、提出書類に不備がある場合は</t>
    <rPh sb="0" eb="2">
      <t>シテイ</t>
    </rPh>
    <rPh sb="4" eb="6">
      <t>キジツ</t>
    </rPh>
    <rPh sb="9" eb="11">
      <t>テイシュツ</t>
    </rPh>
    <rPh sb="16" eb="18">
      <t>バアイ</t>
    </rPh>
    <rPh sb="19" eb="23">
      <t>キサイジコウ</t>
    </rPh>
    <rPh sb="24" eb="26">
      <t>テイシュツ</t>
    </rPh>
    <rPh sb="26" eb="28">
      <t>ショルイ</t>
    </rPh>
    <rPh sb="29" eb="31">
      <t>フビ</t>
    </rPh>
    <rPh sb="34" eb="36">
      <t>バアイ</t>
    </rPh>
    <phoneticPr fontId="2"/>
  </si>
  <si>
    <t>当該月にお支払いできません。</t>
    <phoneticPr fontId="2"/>
  </si>
  <si>
    <t>　○○○○新築工事</t>
    <rPh sb="5" eb="7">
      <t>シンチク</t>
    </rPh>
    <rPh sb="7" eb="9">
      <t>コウジ</t>
    </rPh>
    <phoneticPr fontId="2"/>
  </si>
  <si>
    <t>　×××××</t>
    <phoneticPr fontId="2"/>
  </si>
  <si>
    <t xml:space="preserve"> 　○○ビル4F改修工事</t>
    <rPh sb="8" eb="10">
      <t>カイシュウ</t>
    </rPh>
    <rPh sb="10" eb="12">
      <t>コウジ</t>
    </rPh>
    <phoneticPr fontId="2"/>
  </si>
  <si>
    <t xml:space="preserve"> 　ex 別紙明細書通り</t>
    <rPh sb="5" eb="10">
      <t>ベッシメイサイショ</t>
    </rPh>
    <rPh sb="10" eb="11">
      <t>トオ</t>
    </rPh>
    <phoneticPr fontId="2"/>
  </si>
  <si>
    <t>　 ex 漏水修理工事　等</t>
    <rPh sb="5" eb="7">
      <t>ロウスイ</t>
    </rPh>
    <rPh sb="7" eb="9">
      <t>シュウリ</t>
    </rPh>
    <rPh sb="9" eb="11">
      <t>コウジ</t>
    </rPh>
    <rPh sb="12" eb="13">
      <t>トウ</t>
    </rPh>
    <phoneticPr fontId="2"/>
  </si>
  <si>
    <t>　ex 別紙明細書通り</t>
    <rPh sb="4" eb="9">
      <t>ベッシメイサイショ</t>
    </rPh>
    <rPh sb="9" eb="10">
      <t>トオ</t>
    </rPh>
    <phoneticPr fontId="2"/>
  </si>
  <si>
    <t>　ex 冷媒配管工事・ダクト改修工事　等</t>
    <rPh sb="4" eb="6">
      <t>レイバイ</t>
    </rPh>
    <rPh sb="6" eb="8">
      <t>ハイカン</t>
    </rPh>
    <rPh sb="8" eb="10">
      <t>コウジ</t>
    </rPh>
    <rPh sb="14" eb="16">
      <t>カイシュウ</t>
    </rPh>
    <rPh sb="16" eb="18">
      <t>コウジ</t>
    </rPh>
    <rPh sb="19" eb="20">
      <t>トウ</t>
    </rPh>
    <phoneticPr fontId="2"/>
  </si>
  <si>
    <t>※増減等で請求金額が契約金額を超える場合、超過分は未契約分として請求書をわけて提出してください。</t>
    <rPh sb="1" eb="3">
      <t>ゾウゲン</t>
    </rPh>
    <rPh sb="3" eb="4">
      <t>トウ</t>
    </rPh>
    <rPh sb="5" eb="9">
      <t>セイキュウキンガク</t>
    </rPh>
    <rPh sb="10" eb="12">
      <t>ケイヤク</t>
    </rPh>
    <rPh sb="12" eb="14">
      <t>キンガク</t>
    </rPh>
    <rPh sb="15" eb="16">
      <t>コ</t>
    </rPh>
    <rPh sb="18" eb="20">
      <t>バアイ</t>
    </rPh>
    <rPh sb="21" eb="24">
      <t>チョウカブン</t>
    </rPh>
    <rPh sb="25" eb="29">
      <t>ミケイヤクブン</t>
    </rPh>
    <rPh sb="32" eb="34">
      <t>セイキュウ</t>
    </rPh>
    <rPh sb="34" eb="35">
      <t>ショ</t>
    </rPh>
    <rPh sb="39" eb="41">
      <t>テイシュツ</t>
    </rPh>
    <phoneticPr fontId="2"/>
  </si>
  <si>
    <t>※契約金額は注文書記載の金額を入力してください。増減後の金額を入力しないでください。</t>
    <rPh sb="1" eb="3">
      <t>ケイヤク</t>
    </rPh>
    <rPh sb="3" eb="5">
      <t>キンガク</t>
    </rPh>
    <rPh sb="6" eb="8">
      <t>チュウモン</t>
    </rPh>
    <rPh sb="8" eb="9">
      <t>ショ</t>
    </rPh>
    <rPh sb="9" eb="11">
      <t>キサイ</t>
    </rPh>
    <rPh sb="12" eb="14">
      <t>キンガク</t>
    </rPh>
    <rPh sb="15" eb="17">
      <t>ニュウリョク</t>
    </rPh>
    <rPh sb="24" eb="26">
      <t>ゾウゲン</t>
    </rPh>
    <rPh sb="26" eb="27">
      <t>ゴ</t>
    </rPh>
    <rPh sb="28" eb="30">
      <t>キンガク</t>
    </rPh>
    <rPh sb="31" eb="33">
      <t>ニュウリョク</t>
    </rPh>
    <phoneticPr fontId="2"/>
  </si>
  <si>
    <t>金額欄には今回の請求を含んだ累計金額を税抜きで入力してください。</t>
    <rPh sb="0" eb="2">
      <t>キンガク</t>
    </rPh>
    <rPh sb="2" eb="3">
      <t>ラン</t>
    </rPh>
    <rPh sb="5" eb="7">
      <t>コンカイ</t>
    </rPh>
    <rPh sb="8" eb="10">
      <t>セイキュウ</t>
    </rPh>
    <rPh sb="11" eb="12">
      <t>フク</t>
    </rPh>
    <rPh sb="14" eb="16">
      <t>ルイケイ</t>
    </rPh>
    <rPh sb="16" eb="18">
      <t>キンガク</t>
    </rPh>
    <rPh sb="19" eb="21">
      <t>ゼイヌ</t>
    </rPh>
    <rPh sb="23" eb="25">
      <t>ニュウリョク</t>
    </rPh>
    <phoneticPr fontId="2"/>
  </si>
  <si>
    <t>注文残高</t>
    <rPh sb="0" eb="4">
      <t>チュウモンザンダカ</t>
    </rPh>
    <phoneticPr fontId="2"/>
  </si>
  <si>
    <t>EXCEL・PDF等データでの提出は不可。紙で提出してください。</t>
    <rPh sb="9" eb="10">
      <t>トウ</t>
    </rPh>
    <rPh sb="15" eb="17">
      <t>テイシュツ</t>
    </rPh>
    <rPh sb="18" eb="20">
      <t>フカ</t>
    </rPh>
    <rPh sb="21" eb="22">
      <t>カミ</t>
    </rPh>
    <rPh sb="23" eb="25">
      <t>テイシュツ</t>
    </rPh>
    <phoneticPr fontId="2"/>
  </si>
  <si>
    <t>請求書はA４縦で出力し、②提出用を期日までに提出してください。</t>
    <rPh sb="6" eb="7">
      <t>タテ</t>
    </rPh>
    <rPh sb="8" eb="10">
      <t>シュツリョク</t>
    </rPh>
    <rPh sb="13" eb="16">
      <t>テイシュツヨウ</t>
    </rPh>
    <rPh sb="17" eb="19">
      <t>キジツ</t>
    </rPh>
    <rPh sb="22" eb="24">
      <t>テイシュツ</t>
    </rPh>
    <phoneticPr fontId="2"/>
  </si>
  <si>
    <t>提出先</t>
    <rPh sb="0" eb="3">
      <t>テイシュツサキ</t>
    </rPh>
    <phoneticPr fontId="2"/>
  </si>
  <si>
    <t>契約用</t>
    <rPh sb="0" eb="3">
      <t>ケイヤクヨウ</t>
    </rPh>
    <phoneticPr fontId="2"/>
  </si>
  <si>
    <t>未契約用</t>
    <rPh sb="0" eb="1">
      <t>ミ</t>
    </rPh>
    <rPh sb="1" eb="4">
      <t>ケイヤクヨウ</t>
    </rPh>
    <phoneticPr fontId="2"/>
  </si>
  <si>
    <t>T1234567891000</t>
    <phoneticPr fontId="2"/>
  </si>
  <si>
    <t>事業者登録番号（T+13桁）、社名（屋号・氏名）、所在地、TEL、FAXを入力してください。</t>
    <rPh sb="0" eb="3">
      <t>ジギョウシャ</t>
    </rPh>
    <rPh sb="3" eb="5">
      <t>トウロク</t>
    </rPh>
    <rPh sb="5" eb="7">
      <t>バンゴウ</t>
    </rPh>
    <rPh sb="12" eb="13">
      <t>ケタ</t>
    </rPh>
    <rPh sb="15" eb="17">
      <t>シャメイ</t>
    </rPh>
    <rPh sb="18" eb="20">
      <t>ヤゴウ</t>
    </rPh>
    <rPh sb="21" eb="23">
      <t>シメイ</t>
    </rPh>
    <rPh sb="25" eb="28">
      <t>ショザイチ</t>
    </rPh>
    <rPh sb="37" eb="39">
      <t>ニュウリョク</t>
    </rPh>
    <phoneticPr fontId="2"/>
  </si>
  <si>
    <t>事業者登録番号</t>
    <rPh sb="0" eb="3">
      <t>ジギョウシャ</t>
    </rPh>
    <rPh sb="3" eb="5">
      <t>トウロク</t>
    </rPh>
    <rPh sb="5" eb="7">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</si>
</sst>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m&quot;月&quot;"/>
  </numFmts>
  <fonts count="21">
    <font>
      <sz val="11"/>
      <name val="ＭＳ Ｐゴシック"/>
      <family val="3"/>
      <charset val="128"/>
    </font>
    <font>
      <sz val="11"/>
      <color theme="1"/>
      <name val="游ゴシック"/>
      <family val="2"/>
      <charset val="128"/>
      <scheme val="minor"/>
    </font>
    <font>
      <sz val="6"/>
      <name val="ＭＳ Ｐゴシック"/>
      <family val="3"/>
      <charset val="128"/>
    </font>
    <font>
      <sz val="11"/>
      <name val="游ゴシック"/>
      <family val="3"/>
      <charset val="128"/>
      <scheme val="minor"/>
    </font>
    <font>
      <sz val="12"/>
      <name val="游ゴシック"/>
      <family val="3"/>
      <charset val="128"/>
      <scheme val="minor"/>
    </font>
    <font>
      <sz val="10"/>
      <name val="游ゴシック"/>
      <family val="3"/>
      <charset val="128"/>
      <scheme val="minor"/>
    </font>
    <font>
      <b/>
      <sz val="18"/>
      <name val="游ゴシック"/>
      <family val="3"/>
      <charset val="128"/>
      <scheme val="minor"/>
    </font>
    <font>
      <b/>
      <u/>
      <sz val="12"/>
      <name val="游ゴシック"/>
      <family val="3"/>
      <charset val="128"/>
      <scheme val="minor"/>
    </font>
    <font>
      <sz val="9"/>
      <name val="游ゴシック"/>
      <family val="3"/>
      <charset val="128"/>
      <scheme val="minor"/>
    </font>
    <font>
      <b/>
      <sz val="11"/>
      <name val="游ゴシック"/>
      <family val="3"/>
      <charset val="128"/>
      <scheme val="minor"/>
    </font>
    <font>
      <sz val="18"/>
      <name val="游ゴシック"/>
      <family val="3"/>
      <charset val="128"/>
      <scheme val="minor"/>
    </font>
    <font>
      <b/>
      <sz val="10"/>
      <name val="游ゴシック"/>
      <family val="3"/>
      <charset val="128"/>
      <scheme val="minor"/>
    </font>
    <font>
      <b/>
      <sz val="12"/>
      <color rgb="FFC00000"/>
      <name val="游ゴシック"/>
      <family val="3"/>
      <charset val="128"/>
      <scheme val="minor"/>
    </font>
    <font>
      <sz val="6"/>
      <name val="游ゴシック"/>
      <family val="3"/>
      <charset val="128"/>
      <scheme val="minor"/>
    </font>
    <font>
      <b/>
      <sz val="12"/>
      <name val="游ゴシック"/>
      <family val="3"/>
      <charset val="128"/>
      <scheme val="minor"/>
    </font>
    <font>
      <sz val="24"/>
      <name val="游ゴシック"/>
      <family val="3"/>
      <charset val="128"/>
      <scheme val="minor"/>
    </font>
    <font>
      <b/>
      <sz val="11"/>
      <color rgb="FFC00000"/>
      <name val="游ゴシック"/>
      <family val="3"/>
      <charset val="128"/>
      <scheme val="minor"/>
    </font>
    <font>
      <b/>
      <sz val="18"/>
      <color theme="4" tint="-0.249977111117893"/>
      <name val="游ゴシック"/>
      <family val="3"/>
      <charset val="128"/>
      <scheme val="minor"/>
    </font>
    <font>
      <sz val="9"/>
      <color indexed="81"/>
      <name val="MS P ゴシック"/>
      <family val="3"/>
      <charset val="128"/>
    </font>
    <font>
      <b/>
      <sz val="9"/>
      <color indexed="81"/>
      <name val="MS P ゴシック"/>
      <family val="3"/>
      <charset val="128"/>
    </font>
    <font>
      <sz val="12"/>
      <color rgb="FFC00000"/>
      <name val="游ゴシック"/>
      <family val="3"/>
      <charset val="128"/>
      <scheme val="minor"/>
    </font>
  </fonts>
  <fills count="3">
    <fill>
      <patternFill patternType="none"/>
    </fill>
    <fill>
      <patternFill patternType="gray125"/>
    </fill>
    <fill>
      <patternFill patternType="solid">
        <fgColor rgb="FFFFFFCC"/>
        <bgColor indexed="64"/>
      </patternFill>
    </fill>
  </fills>
  <borders count="44">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style="hair">
        <color auto="1"/>
      </top>
      <bottom/>
      <diagonal/>
    </border>
    <border>
      <left/>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style="thin">
        <color auto="1"/>
      </right>
      <top/>
      <bottom style="hair">
        <color auto="1"/>
      </bottom>
      <diagonal/>
    </border>
    <border>
      <left/>
      <right/>
      <top/>
      <bottom style="hair">
        <color auto="1"/>
      </bottom>
      <diagonal/>
    </border>
    <border>
      <left style="thin">
        <color auto="1"/>
      </left>
      <right style="thin">
        <color auto="1"/>
      </right>
      <top style="thin">
        <color auto="1"/>
      </top>
      <bottom style="hair">
        <color auto="1"/>
      </bottom>
      <diagonal/>
    </border>
    <border>
      <left style="hair">
        <color theme="0" tint="-0.14996795556505021"/>
      </left>
      <right style="hair">
        <color theme="0" tint="-0.14996795556505021"/>
      </right>
      <top style="thin">
        <color auto="1"/>
      </top>
      <bottom style="thin">
        <color auto="1"/>
      </bottom>
      <diagonal/>
    </border>
    <border>
      <left style="hair">
        <color theme="0" tint="-0.14996795556505021"/>
      </left>
      <right style="hair">
        <color theme="0" tint="-0.14996795556505021"/>
      </right>
      <top/>
      <bottom style="hair">
        <color auto="1"/>
      </bottom>
      <diagonal/>
    </border>
    <border>
      <left style="hair">
        <color theme="0" tint="-0.14996795556505021"/>
      </left>
      <right style="hair">
        <color theme="0" tint="-0.14996795556505021"/>
      </right>
      <top style="hair">
        <color auto="1"/>
      </top>
      <bottom style="hair">
        <color auto="1"/>
      </bottom>
      <diagonal/>
    </border>
    <border>
      <left style="hair">
        <color theme="0" tint="-0.14996795556505021"/>
      </left>
      <right style="hair">
        <color theme="0" tint="-0.14996795556505021"/>
      </right>
      <top style="hair">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right style="medium">
        <color auto="1"/>
      </right>
      <top style="medium">
        <color auto="1"/>
      </top>
      <bottom style="medium">
        <color auto="1"/>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s>
  <cellStyleXfs count="3">
    <xf numFmtId="0" fontId="0"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74">
    <xf numFmtId="0" fontId="0" fillId="0" borderId="0" xfId="0"/>
    <xf numFmtId="0" fontId="4" fillId="0" borderId="0" xfId="0" applyFont="1" applyAlignment="1">
      <alignment vertical="center"/>
    </xf>
    <xf numFmtId="0" fontId="5" fillId="0" borderId="2" xfId="0" applyFont="1" applyBorder="1" applyAlignment="1">
      <alignment horizontal="center" vertical="center" shrinkToFit="1"/>
    </xf>
    <xf numFmtId="0" fontId="5" fillId="0" borderId="7" xfId="0" applyFont="1" applyBorder="1" applyAlignment="1">
      <alignment horizontal="center" vertical="center" shrinkToFit="1"/>
    </xf>
    <xf numFmtId="0" fontId="7" fillId="0" borderId="0" xfId="0" applyFont="1" applyAlignment="1">
      <alignment vertical="center"/>
    </xf>
    <xf numFmtId="0" fontId="3" fillId="0" borderId="0" xfId="0" applyFont="1" applyAlignment="1">
      <alignment vertical="center"/>
    </xf>
    <xf numFmtId="0" fontId="8" fillId="0" borderId="23" xfId="0" applyFont="1" applyBorder="1" applyAlignment="1">
      <alignment vertical="center"/>
    </xf>
    <xf numFmtId="0" fontId="4" fillId="0" borderId="23" xfId="0" applyFont="1" applyBorder="1" applyAlignment="1">
      <alignment vertical="center"/>
    </xf>
    <xf numFmtId="0" fontId="5" fillId="0" borderId="4" xfId="0" applyFont="1" applyBorder="1" applyAlignment="1">
      <alignment horizontal="right" vertical="center"/>
    </xf>
    <xf numFmtId="0" fontId="5" fillId="0" borderId="8" xfId="0" applyFont="1" applyBorder="1" applyAlignment="1">
      <alignment horizontal="right" vertical="center"/>
    </xf>
    <xf numFmtId="0" fontId="5" fillId="0" borderId="30" xfId="0" applyFont="1" applyBorder="1" applyAlignment="1">
      <alignment horizontal="right" vertical="center"/>
    </xf>
    <xf numFmtId="0" fontId="5" fillId="0" borderId="19" xfId="0" applyFont="1" applyBorder="1" applyAlignment="1">
      <alignment horizontal="right" vertical="center"/>
    </xf>
    <xf numFmtId="0" fontId="5" fillId="0" borderId="22" xfId="0" applyFont="1" applyBorder="1" applyAlignment="1">
      <alignment vertical="center"/>
    </xf>
    <xf numFmtId="0" fontId="5" fillId="0" borderId="2" xfId="0" applyFont="1" applyBorder="1" applyAlignment="1">
      <alignment horizontal="distributed" vertical="center" justifyLastLine="1"/>
    </xf>
    <xf numFmtId="0" fontId="8" fillId="0" borderId="0" xfId="0" applyFont="1" applyAlignment="1">
      <alignment horizontal="left" vertical="center"/>
    </xf>
    <xf numFmtId="0" fontId="3" fillId="0" borderId="9" xfId="0" applyFont="1" applyBorder="1" applyAlignment="1">
      <alignment vertical="center"/>
    </xf>
    <xf numFmtId="0" fontId="3" fillId="0" borderId="31" xfId="0" applyFont="1" applyBorder="1" applyAlignment="1">
      <alignment vertical="center"/>
    </xf>
    <xf numFmtId="0" fontId="3" fillId="0" borderId="18" xfId="0" applyFont="1" applyBorder="1" applyAlignment="1">
      <alignment vertical="center"/>
    </xf>
    <xf numFmtId="0" fontId="3" fillId="0" borderId="21" xfId="0" applyFont="1" applyBorder="1" applyAlignment="1">
      <alignment vertical="center"/>
    </xf>
    <xf numFmtId="0" fontId="3" fillId="0" borderId="8" xfId="0" applyFont="1" applyBorder="1" applyAlignment="1">
      <alignment vertical="center"/>
    </xf>
    <xf numFmtId="0" fontId="3" fillId="0" borderId="30" xfId="0" applyFont="1" applyBorder="1" applyAlignment="1">
      <alignment vertical="center"/>
    </xf>
    <xf numFmtId="0" fontId="3" fillId="0" borderId="19" xfId="0" applyFont="1" applyBorder="1" applyAlignment="1">
      <alignment vertical="center"/>
    </xf>
    <xf numFmtId="0" fontId="3" fillId="0" borderId="22" xfId="0" applyFont="1" applyBorder="1" applyAlignment="1">
      <alignment vertical="center"/>
    </xf>
    <xf numFmtId="0" fontId="3" fillId="0" borderId="33" xfId="0" applyFont="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xf>
    <xf numFmtId="0" fontId="3" fillId="0" borderId="36" xfId="0" applyFont="1" applyBorder="1" applyAlignment="1">
      <alignment vertical="center"/>
    </xf>
    <xf numFmtId="0" fontId="8" fillId="0" borderId="0" xfId="0" applyFont="1" applyAlignment="1">
      <alignment horizontal="distributed" vertical="center"/>
    </xf>
    <xf numFmtId="0" fontId="14" fillId="0" borderId="0" xfId="0" applyFont="1" applyAlignment="1">
      <alignment vertical="center"/>
    </xf>
    <xf numFmtId="0" fontId="3" fillId="0" borderId="32" xfId="0" applyFont="1" applyBorder="1" applyAlignment="1">
      <alignment vertical="center" shrinkToFit="1"/>
    </xf>
    <xf numFmtId="0" fontId="3" fillId="0" borderId="11" xfId="0" applyFont="1" applyBorder="1" applyAlignment="1">
      <alignment vertical="center" shrinkToFit="1"/>
    </xf>
    <xf numFmtId="0" fontId="3" fillId="0" borderId="12" xfId="0" applyFont="1" applyBorder="1" applyAlignment="1">
      <alignment vertical="center" shrinkToFit="1"/>
    </xf>
    <xf numFmtId="0" fontId="6" fillId="0" borderId="0" xfId="0" applyFont="1" applyAlignment="1">
      <alignment horizontal="center" vertical="center"/>
    </xf>
    <xf numFmtId="0" fontId="10" fillId="0" borderId="0" xfId="0" applyFont="1" applyAlignment="1">
      <alignment horizontal="distributed" vertical="center" justifyLastLine="1"/>
    </xf>
    <xf numFmtId="0" fontId="6" fillId="0" borderId="0" xfId="0" applyFont="1" applyAlignment="1">
      <alignment horizontal="distributed" vertical="center" justifyLastLine="1"/>
    </xf>
    <xf numFmtId="0" fontId="3" fillId="0" borderId="0" xfId="0" applyFont="1" applyAlignment="1">
      <alignment horizontal="center" vertical="top"/>
    </xf>
    <xf numFmtId="0" fontId="3" fillId="0" borderId="0" xfId="0" applyFont="1" applyAlignment="1">
      <alignment horizontal="center" vertical="center"/>
    </xf>
    <xf numFmtId="0" fontId="13" fillId="0" borderId="0" xfId="0" applyFont="1" applyAlignment="1">
      <alignment horizontal="right" vertical="center"/>
    </xf>
    <xf numFmtId="0" fontId="12" fillId="0" borderId="0" xfId="0" applyFont="1" applyAlignment="1">
      <alignment vertical="top"/>
    </xf>
    <xf numFmtId="0" fontId="4" fillId="0" borderId="0" xfId="0" applyFont="1" applyAlignment="1">
      <alignment vertical="top"/>
    </xf>
    <xf numFmtId="0" fontId="12" fillId="0" borderId="0" xfId="0" applyFont="1" applyAlignment="1">
      <alignment vertical="center"/>
    </xf>
    <xf numFmtId="0" fontId="15" fillId="0" borderId="0" xfId="0" applyFont="1" applyAlignment="1">
      <alignment vertical="center"/>
    </xf>
    <xf numFmtId="0" fontId="5" fillId="0" borderId="7" xfId="0" applyFont="1" applyBorder="1" applyAlignment="1">
      <alignment horizontal="distributed" vertical="center" justifyLastLine="1" shrinkToFit="1"/>
    </xf>
    <xf numFmtId="9" fontId="5" fillId="2" borderId="2" xfId="2" applyFont="1" applyFill="1" applyBorder="1" applyAlignment="1" applyProtection="1">
      <alignment horizontal="right" vertical="center"/>
    </xf>
    <xf numFmtId="0" fontId="13" fillId="0" borderId="0" xfId="0" applyFont="1" applyAlignment="1">
      <alignment vertical="center"/>
    </xf>
    <xf numFmtId="38" fontId="3" fillId="0" borderId="17" xfId="1" applyFont="1" applyFill="1" applyBorder="1" applyAlignment="1">
      <alignment vertical="center"/>
    </xf>
    <xf numFmtId="38" fontId="3" fillId="0" borderId="19" xfId="1" applyFont="1" applyFill="1" applyBorder="1" applyAlignment="1">
      <alignment vertical="center"/>
    </xf>
    <xf numFmtId="38" fontId="3" fillId="0" borderId="18" xfId="1" applyFont="1" applyFill="1" applyBorder="1" applyAlignment="1">
      <alignment vertical="center"/>
    </xf>
    <xf numFmtId="0" fontId="5" fillId="0" borderId="3" xfId="0" applyFont="1" applyBorder="1" applyAlignment="1">
      <alignment horizontal="distributed" vertical="center" justifyLastLine="1" shrinkToFit="1"/>
    </xf>
    <xf numFmtId="9" fontId="5" fillId="0" borderId="1" xfId="2" applyFont="1" applyFill="1" applyBorder="1" applyAlignment="1" applyProtection="1">
      <alignment horizontal="right" vertical="center"/>
      <protection locked="0"/>
    </xf>
    <xf numFmtId="0" fontId="16" fillId="0" borderId="0" xfId="0" applyFont="1" applyAlignment="1">
      <alignment vertical="center"/>
    </xf>
    <xf numFmtId="0" fontId="3" fillId="2" borderId="0" xfId="0" applyFont="1" applyFill="1" applyAlignment="1">
      <alignment horizontal="left" vertical="center"/>
    </xf>
    <xf numFmtId="9" fontId="5" fillId="0" borderId="1" xfId="2" applyFont="1" applyBorder="1" applyAlignment="1" applyProtection="1">
      <alignment horizontal="right" vertical="center" shrinkToFit="1"/>
      <protection hidden="1"/>
    </xf>
    <xf numFmtId="0" fontId="20" fillId="0" borderId="0" xfId="0" applyFont="1" applyAlignment="1">
      <alignment vertical="center"/>
    </xf>
    <xf numFmtId="0" fontId="20" fillId="0" borderId="0" xfId="0" applyFont="1" applyAlignment="1">
      <alignment vertical="top"/>
    </xf>
    <xf numFmtId="0" fontId="3" fillId="0" borderId="0" xfId="0" applyFont="1" applyAlignment="1">
      <alignment horizontal="centerContinuous" vertical="center"/>
    </xf>
    <xf numFmtId="9" fontId="5" fillId="2" borderId="1" xfId="2" applyFont="1" applyFill="1" applyBorder="1" applyAlignment="1" applyProtection="1">
      <alignment horizontal="right" vertical="center" shrinkToFit="1"/>
      <protection locked="0"/>
    </xf>
    <xf numFmtId="0" fontId="8" fillId="2" borderId="0" xfId="0" applyFont="1" applyFill="1" applyAlignment="1">
      <alignment vertical="center" shrinkToFit="1"/>
    </xf>
    <xf numFmtId="0" fontId="10" fillId="0" borderId="0" xfId="0" applyFont="1" applyAlignment="1">
      <alignment horizontal="distributed" vertical="center" justifyLastLine="1"/>
    </xf>
    <xf numFmtId="0" fontId="3" fillId="2" borderId="0" xfId="0" applyFont="1" applyFill="1" applyAlignment="1">
      <alignment vertical="center" shrinkToFit="1"/>
    </xf>
    <xf numFmtId="0" fontId="3" fillId="2" borderId="0" xfId="0" applyFont="1" applyFill="1" applyAlignment="1">
      <alignment horizontal="left" vertical="center"/>
    </xf>
    <xf numFmtId="0" fontId="3" fillId="2" borderId="0" xfId="0" applyFont="1" applyFill="1" applyAlignment="1">
      <alignment horizontal="right" vertical="center" indent="1"/>
    </xf>
    <xf numFmtId="176" fontId="3" fillId="2" borderId="0" xfId="0" applyNumberFormat="1" applyFont="1" applyFill="1" applyAlignment="1">
      <alignment horizontal="right" vertical="center"/>
    </xf>
    <xf numFmtId="0" fontId="17" fillId="0" borderId="41" xfId="0" applyFont="1" applyBorder="1" applyAlignment="1">
      <alignment horizontal="center" vertical="center"/>
    </xf>
    <xf numFmtId="0" fontId="17" fillId="0" borderId="42" xfId="0" applyFont="1" applyBorder="1" applyAlignment="1">
      <alignment horizontal="center" vertical="center"/>
    </xf>
    <xf numFmtId="0" fontId="17" fillId="0" borderId="43" xfId="0" applyFont="1" applyBorder="1" applyAlignment="1">
      <alignment horizontal="center" vertical="center"/>
    </xf>
    <xf numFmtId="0" fontId="8" fillId="0" borderId="0" xfId="0" applyFont="1" applyAlignment="1">
      <alignment vertical="center" shrinkToFit="1"/>
    </xf>
    <xf numFmtId="0" fontId="3" fillId="2" borderId="0" xfId="0" applyFont="1" applyFill="1" applyAlignment="1">
      <alignment horizontal="center" vertical="center"/>
    </xf>
    <xf numFmtId="0" fontId="3" fillId="2" borderId="7" xfId="0" applyFont="1" applyFill="1" applyBorder="1" applyAlignment="1">
      <alignment horizontal="left" vertical="center" shrinkToFit="1"/>
    </xf>
    <xf numFmtId="0" fontId="3" fillId="2" borderId="9" xfId="0" applyFont="1" applyFill="1" applyBorder="1" applyAlignment="1">
      <alignment horizontal="left" vertical="center" shrinkToFit="1"/>
    </xf>
    <xf numFmtId="0" fontId="3" fillId="2" borderId="8" xfId="0" applyFont="1" applyFill="1" applyBorder="1" applyAlignment="1">
      <alignment horizontal="left" vertical="center" shrinkToFit="1"/>
    </xf>
    <xf numFmtId="0" fontId="3" fillId="2" borderId="7" xfId="0" applyFont="1" applyFill="1" applyBorder="1" applyAlignment="1">
      <alignment horizontal="center" vertical="center" shrinkToFit="1"/>
    </xf>
    <xf numFmtId="0" fontId="3" fillId="2" borderId="9"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2" xfId="0" applyFont="1" applyFill="1" applyBorder="1" applyAlignment="1">
      <alignment horizontal="left" vertical="center" shrinkToFit="1"/>
    </xf>
    <xf numFmtId="0" fontId="5" fillId="0" borderId="7" xfId="0" applyFont="1" applyBorder="1" applyAlignment="1">
      <alignment horizontal="center" vertical="center" shrinkToFit="1"/>
    </xf>
    <xf numFmtId="0" fontId="5" fillId="0" borderId="8" xfId="0" applyFont="1" applyBorder="1" applyAlignment="1">
      <alignment horizontal="center" vertical="center" shrinkToFit="1"/>
    </xf>
    <xf numFmtId="38" fontId="3" fillId="2" borderId="2" xfId="1" applyFont="1" applyFill="1" applyBorder="1" applyAlignment="1" applyProtection="1">
      <alignment vertical="center"/>
    </xf>
    <xf numFmtId="0" fontId="5" fillId="0" borderId="7" xfId="0" applyFont="1" applyBorder="1" applyAlignment="1">
      <alignment horizontal="distributed" vertical="center" justifyLastLine="1"/>
    </xf>
    <xf numFmtId="0" fontId="5" fillId="0" borderId="9" xfId="0" applyFont="1" applyBorder="1" applyAlignment="1">
      <alignment horizontal="distributed" vertical="center" justifyLastLine="1"/>
    </xf>
    <xf numFmtId="0" fontId="5" fillId="0" borderId="8" xfId="0" applyFont="1" applyBorder="1" applyAlignment="1">
      <alignment horizontal="distributed" vertical="center" justifyLastLine="1"/>
    </xf>
    <xf numFmtId="0" fontId="5" fillId="0" borderId="2" xfId="0" applyFont="1" applyBorder="1" applyAlignment="1">
      <alignment horizontal="distributed" vertical="center" justifyLastLine="1"/>
    </xf>
    <xf numFmtId="0" fontId="3" fillId="2" borderId="14" xfId="0" applyFont="1" applyFill="1" applyBorder="1" applyAlignment="1">
      <alignment vertical="center" shrinkToFit="1"/>
    </xf>
    <xf numFmtId="0" fontId="3" fillId="2" borderId="15" xfId="0" applyFont="1" applyFill="1" applyBorder="1" applyAlignment="1">
      <alignment vertical="center" shrinkToFit="1"/>
    </xf>
    <xf numFmtId="0" fontId="3" fillId="2" borderId="16" xfId="0" applyFont="1" applyFill="1" applyBorder="1" applyAlignment="1">
      <alignment vertical="center" shrinkToFit="1"/>
    </xf>
    <xf numFmtId="38" fontId="3" fillId="2" borderId="1" xfId="1" applyFont="1" applyFill="1" applyBorder="1" applyAlignment="1" applyProtection="1">
      <alignment horizontal="right" vertical="center" shrinkToFit="1"/>
    </xf>
    <xf numFmtId="0" fontId="3" fillId="2" borderId="17" xfId="0" applyFont="1" applyFill="1" applyBorder="1" applyAlignment="1">
      <alignment vertical="center" shrinkToFit="1"/>
    </xf>
    <xf numFmtId="0" fontId="3" fillId="2" borderId="18" xfId="0" applyFont="1" applyFill="1" applyBorder="1" applyAlignment="1">
      <alignment vertical="center" shrinkToFit="1"/>
    </xf>
    <xf numFmtId="0" fontId="3" fillId="2" borderId="19" xfId="0" applyFont="1" applyFill="1" applyBorder="1" applyAlignment="1">
      <alignment vertical="center" shrinkToFit="1"/>
    </xf>
    <xf numFmtId="38" fontId="3" fillId="2" borderId="11" xfId="1" applyFont="1" applyFill="1" applyBorder="1" applyAlignment="1" applyProtection="1">
      <alignment horizontal="right" vertical="center" shrinkToFit="1"/>
    </xf>
    <xf numFmtId="38" fontId="3" fillId="2" borderId="13" xfId="1" applyFont="1" applyFill="1" applyBorder="1" applyAlignment="1" applyProtection="1">
      <alignment horizontal="right" vertical="center" shrinkToFit="1"/>
    </xf>
    <xf numFmtId="0" fontId="3" fillId="2" borderId="20" xfId="0" applyFont="1" applyFill="1" applyBorder="1" applyAlignment="1">
      <alignment vertical="center" shrinkToFit="1"/>
    </xf>
    <xf numFmtId="0" fontId="3" fillId="2" borderId="21" xfId="0" applyFont="1" applyFill="1" applyBorder="1" applyAlignment="1">
      <alignment vertical="center" shrinkToFit="1"/>
    </xf>
    <xf numFmtId="0" fontId="3" fillId="2" borderId="22" xfId="0" applyFont="1" applyFill="1" applyBorder="1" applyAlignment="1">
      <alignment vertical="center" shrinkToFit="1"/>
    </xf>
    <xf numFmtId="38" fontId="3" fillId="2" borderId="12" xfId="1" applyFont="1" applyFill="1" applyBorder="1" applyAlignment="1" applyProtection="1">
      <alignment horizontal="right" vertical="center" shrinkToFit="1"/>
    </xf>
    <xf numFmtId="0" fontId="5" fillId="0" borderId="5" xfId="0" applyFont="1" applyBorder="1" applyAlignment="1">
      <alignment horizontal="distributed" vertical="center" justifyLastLine="1"/>
    </xf>
    <xf numFmtId="0" fontId="5" fillId="0" borderId="27" xfId="0" applyFont="1" applyBorder="1" applyAlignment="1">
      <alignment horizontal="distributed" vertical="center" justifyLastLine="1"/>
    </xf>
    <xf numFmtId="38" fontId="3" fillId="0" borderId="10" xfId="0" applyNumberFormat="1" applyFont="1" applyBorder="1" applyAlignment="1" applyProtection="1">
      <alignment vertical="center"/>
      <protection hidden="1"/>
    </xf>
    <xf numFmtId="0" fontId="3" fillId="0" borderId="10" xfId="0" applyFont="1" applyBorder="1" applyAlignment="1" applyProtection="1">
      <alignment vertical="center"/>
      <protection hidden="1"/>
    </xf>
    <xf numFmtId="38" fontId="3" fillId="2" borderId="1" xfId="1" applyFont="1" applyFill="1" applyBorder="1" applyAlignment="1" applyProtection="1">
      <alignment vertical="center"/>
    </xf>
    <xf numFmtId="38" fontId="3" fillId="0" borderId="2" xfId="0" applyNumberFormat="1" applyFont="1" applyBorder="1" applyAlignment="1" applyProtection="1">
      <alignment vertical="center"/>
      <protection hidden="1"/>
    </xf>
    <xf numFmtId="0" fontId="3" fillId="0" borderId="2" xfId="0" applyFont="1" applyBorder="1" applyAlignment="1" applyProtection="1">
      <alignment vertical="center"/>
      <protection hidden="1"/>
    </xf>
    <xf numFmtId="0" fontId="5" fillId="0" borderId="6" xfId="0" applyFont="1" applyBorder="1" applyAlignment="1">
      <alignment horizontal="distributed" vertical="center" justifyLastLine="1"/>
    </xf>
    <xf numFmtId="38" fontId="3" fillId="0" borderId="27" xfId="0" applyNumberFormat="1" applyFont="1" applyBorder="1" applyAlignment="1" applyProtection="1">
      <alignment vertical="center"/>
      <protection hidden="1"/>
    </xf>
    <xf numFmtId="0" fontId="3" fillId="0" borderId="6" xfId="0" applyFont="1" applyBorder="1" applyAlignment="1" applyProtection="1">
      <alignment vertical="center"/>
      <protection hidden="1"/>
    </xf>
    <xf numFmtId="0" fontId="5" fillId="0" borderId="9" xfId="0" applyFont="1" applyBorder="1" applyAlignment="1">
      <alignment horizontal="center" vertical="center"/>
    </xf>
    <xf numFmtId="0" fontId="5" fillId="0" borderId="8" xfId="0" applyFont="1" applyBorder="1" applyAlignment="1">
      <alignment horizontal="center" vertical="center"/>
    </xf>
    <xf numFmtId="38" fontId="3" fillId="0" borderId="2" xfId="1" applyFont="1" applyBorder="1" applyAlignment="1" applyProtection="1">
      <alignment horizontal="right" vertical="center"/>
      <protection hidden="1"/>
    </xf>
    <xf numFmtId="0" fontId="11" fillId="0" borderId="7" xfId="0" applyFont="1" applyBorder="1" applyAlignment="1">
      <alignment horizontal="distributed" vertical="center" justifyLastLine="1"/>
    </xf>
    <xf numFmtId="0" fontId="11" fillId="0" borderId="9" xfId="0" applyFont="1" applyBorder="1" applyAlignment="1">
      <alignment horizontal="distributed" vertical="center" justifyLastLine="1"/>
    </xf>
    <xf numFmtId="0" fontId="11" fillId="0" borderId="8" xfId="0" applyFont="1" applyBorder="1" applyAlignment="1">
      <alignment horizontal="distributed" vertical="center" justifyLastLine="1"/>
    </xf>
    <xf numFmtId="38" fontId="9" fillId="0" borderId="27" xfId="0" applyNumberFormat="1" applyFont="1" applyBorder="1" applyAlignment="1" applyProtection="1">
      <alignment vertical="center"/>
      <protection hidden="1"/>
    </xf>
    <xf numFmtId="0" fontId="9" fillId="0" borderId="6" xfId="0" applyFont="1" applyBorder="1" applyAlignment="1" applyProtection="1">
      <alignment vertical="center"/>
      <protection hidden="1"/>
    </xf>
    <xf numFmtId="0" fontId="3" fillId="0" borderId="2" xfId="0" applyFont="1" applyBorder="1" applyAlignment="1">
      <alignment horizontal="left" vertical="center" shrinkToFit="1"/>
    </xf>
    <xf numFmtId="0" fontId="3" fillId="0" borderId="7" xfId="0" applyFont="1" applyBorder="1" applyAlignment="1">
      <alignment horizontal="left" vertical="center" shrinkToFit="1"/>
    </xf>
    <xf numFmtId="0" fontId="3" fillId="0" borderId="9" xfId="0" applyFont="1" applyBorder="1" applyAlignment="1">
      <alignment horizontal="left" vertical="center" shrinkToFit="1"/>
    </xf>
    <xf numFmtId="0" fontId="3" fillId="0" borderId="8" xfId="0" applyFont="1" applyBorder="1" applyAlignment="1">
      <alignment horizontal="left" vertical="center" shrinkToFit="1"/>
    </xf>
    <xf numFmtId="38" fontId="3" fillId="0" borderId="2" xfId="1" applyFont="1" applyFill="1" applyBorder="1" applyAlignment="1" applyProtection="1">
      <alignment vertical="center"/>
    </xf>
    <xf numFmtId="0" fontId="3" fillId="2" borderId="0" xfId="0" applyFont="1" applyFill="1" applyAlignment="1" applyProtection="1">
      <alignment horizontal="right" vertical="center" shrinkToFit="1"/>
      <protection locked="0"/>
    </xf>
    <xf numFmtId="0" fontId="3" fillId="0" borderId="0" xfId="0" applyFont="1" applyAlignment="1" applyProtection="1">
      <alignment horizontal="right" vertical="center" indent="1" shrinkToFit="1"/>
      <protection hidden="1"/>
    </xf>
    <xf numFmtId="0" fontId="3" fillId="0" borderId="25" xfId="0" applyFont="1" applyBorder="1" applyAlignment="1">
      <alignment vertical="center"/>
    </xf>
    <xf numFmtId="0" fontId="3" fillId="0" borderId="0" xfId="0" applyFont="1" applyAlignment="1">
      <alignment vertical="center"/>
    </xf>
    <xf numFmtId="0" fontId="3" fillId="0" borderId="26" xfId="0" applyFont="1" applyBorder="1" applyAlignment="1">
      <alignment vertical="center"/>
    </xf>
    <xf numFmtId="0" fontId="3" fillId="0" borderId="5" xfId="0" applyFont="1" applyBorder="1" applyAlignment="1">
      <alignment vertical="center"/>
    </xf>
    <xf numFmtId="0" fontId="3" fillId="0" borderId="27" xfId="0" applyFont="1" applyBorder="1" applyAlignment="1">
      <alignment vertical="center"/>
    </xf>
    <xf numFmtId="0" fontId="3" fillId="0" borderId="6" xfId="0" applyFont="1" applyBorder="1" applyAlignment="1">
      <alignment vertical="center"/>
    </xf>
    <xf numFmtId="0" fontId="4" fillId="0" borderId="3" xfId="0" applyFont="1" applyBorder="1" applyAlignment="1">
      <alignment vertical="center"/>
    </xf>
    <xf numFmtId="0" fontId="4" fillId="0" borderId="24"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27" xfId="0" applyFont="1" applyBorder="1" applyAlignment="1">
      <alignment vertical="center"/>
    </xf>
    <xf numFmtId="0" fontId="4" fillId="0" borderId="6" xfId="0" applyFont="1" applyBorder="1" applyAlignment="1">
      <alignment vertical="center"/>
    </xf>
    <xf numFmtId="0" fontId="5" fillId="0" borderId="28" xfId="0" applyFont="1" applyBorder="1" applyAlignment="1">
      <alignment horizontal="distributed" vertical="center" justifyLastLine="1" shrinkToFit="1"/>
    </xf>
    <xf numFmtId="0" fontId="5" fillId="0" borderId="9" xfId="0" applyFont="1" applyBorder="1" applyAlignment="1">
      <alignment horizontal="distributed" vertical="center" justifyLastLine="1" shrinkToFit="1"/>
    </xf>
    <xf numFmtId="0" fontId="5" fillId="0" borderId="29" xfId="0" applyFont="1" applyBorder="1" applyAlignment="1">
      <alignment horizontal="distributed" vertical="center" justifyLastLine="1" shrinkToFit="1"/>
    </xf>
    <xf numFmtId="0" fontId="5" fillId="0" borderId="14" xfId="0" applyFont="1" applyBorder="1" applyAlignment="1">
      <alignment horizontal="distributed" vertical="center" justifyLastLine="1" shrinkToFit="1"/>
    </xf>
    <xf numFmtId="0" fontId="5" fillId="0" borderId="15" xfId="0" applyFont="1" applyBorder="1" applyAlignment="1">
      <alignment horizontal="distributed" vertical="center" justifyLastLine="1" shrinkToFit="1"/>
    </xf>
    <xf numFmtId="0" fontId="5" fillId="0" borderId="17" xfId="0" applyFont="1" applyBorder="1" applyAlignment="1">
      <alignment horizontal="distributed" vertical="center" justifyLastLine="1" shrinkToFit="1"/>
    </xf>
    <xf numFmtId="0" fontId="5" fillId="0" borderId="18" xfId="0" applyFont="1" applyBorder="1" applyAlignment="1">
      <alignment horizontal="distributed" vertical="center" justifyLastLine="1" shrinkToFit="1"/>
    </xf>
    <xf numFmtId="0" fontId="5" fillId="0" borderId="20" xfId="0" applyFont="1" applyBorder="1" applyAlignment="1">
      <alignment horizontal="distributed" vertical="center" justifyLastLine="1" shrinkToFit="1"/>
    </xf>
    <xf numFmtId="0" fontId="5" fillId="0" borderId="21" xfId="0" applyFont="1" applyBorder="1" applyAlignment="1">
      <alignment horizontal="distributed" vertical="center" justifyLastLine="1" shrinkToFit="1"/>
    </xf>
    <xf numFmtId="38" fontId="3" fillId="0" borderId="2" xfId="0" applyNumberFormat="1" applyFont="1" applyBorder="1" applyAlignment="1" applyProtection="1">
      <alignment vertical="center" shrinkToFit="1"/>
      <protection hidden="1"/>
    </xf>
    <xf numFmtId="0" fontId="3" fillId="0" borderId="2" xfId="0" applyFont="1" applyBorder="1" applyAlignment="1" applyProtection="1">
      <alignment vertical="center" shrinkToFit="1"/>
      <protection hidden="1"/>
    </xf>
    <xf numFmtId="38" fontId="3" fillId="0" borderId="1" xfId="1" applyFont="1" applyBorder="1" applyAlignment="1" applyProtection="1">
      <alignment horizontal="right" vertical="center" shrinkToFit="1"/>
      <protection hidden="1"/>
    </xf>
    <xf numFmtId="0" fontId="11" fillId="0" borderId="37" xfId="0" applyFont="1" applyBorder="1" applyAlignment="1">
      <alignment horizontal="distributed" vertical="center" justifyLastLine="1"/>
    </xf>
    <xf numFmtId="0" fontId="11" fillId="0" borderId="38" xfId="0" applyFont="1" applyBorder="1" applyAlignment="1">
      <alignment horizontal="distributed" vertical="center" justifyLastLine="1"/>
    </xf>
    <xf numFmtId="0" fontId="11" fillId="0" borderId="39" xfId="0" applyFont="1" applyBorder="1" applyAlignment="1">
      <alignment horizontal="distributed" vertical="center" justifyLastLine="1"/>
    </xf>
    <xf numFmtId="38" fontId="9" fillId="0" borderId="38" xfId="0" applyNumberFormat="1" applyFont="1" applyBorder="1" applyAlignment="1" applyProtection="1">
      <alignment vertical="center" shrinkToFit="1"/>
      <protection hidden="1"/>
    </xf>
    <xf numFmtId="0" fontId="9" fillId="0" borderId="40" xfId="0" applyFont="1" applyBorder="1" applyAlignment="1" applyProtection="1">
      <alignment vertical="center" shrinkToFit="1"/>
      <protection hidden="1"/>
    </xf>
    <xf numFmtId="38" fontId="3" fillId="0" borderId="1" xfId="1" applyFont="1" applyBorder="1" applyAlignment="1" applyProtection="1">
      <alignment vertical="center" shrinkToFit="1"/>
      <protection hidden="1"/>
    </xf>
    <xf numFmtId="0" fontId="5" fillId="0" borderId="3" xfId="0" applyFont="1" applyBorder="1" applyAlignment="1">
      <alignment horizontal="distributed" vertical="center" justifyLastLine="1"/>
    </xf>
    <xf numFmtId="0" fontId="5" fillId="0" borderId="24" xfId="0" applyFont="1" applyBorder="1" applyAlignment="1">
      <alignment horizontal="distributed" vertical="center" justifyLastLine="1"/>
    </xf>
    <xf numFmtId="0" fontId="5" fillId="0" borderId="24" xfId="0" applyFont="1" applyBorder="1" applyAlignment="1">
      <alignment horizontal="center" vertical="center"/>
    </xf>
    <xf numFmtId="0" fontId="5" fillId="0" borderId="4" xfId="0" applyFont="1" applyBorder="1" applyAlignment="1">
      <alignment horizontal="center" vertical="center"/>
    </xf>
    <xf numFmtId="38" fontId="3" fillId="0" borderId="15" xfId="1" applyFont="1" applyFill="1" applyBorder="1" applyAlignment="1">
      <alignment vertical="center"/>
    </xf>
    <xf numFmtId="38" fontId="3" fillId="0" borderId="16" xfId="1" applyFont="1" applyFill="1" applyBorder="1" applyAlignment="1">
      <alignment vertical="center"/>
    </xf>
    <xf numFmtId="38" fontId="3" fillId="0" borderId="18" xfId="1" applyFont="1" applyFill="1" applyBorder="1" applyAlignment="1">
      <alignment vertical="center"/>
    </xf>
    <xf numFmtId="38" fontId="3" fillId="0" borderId="19" xfId="1" applyFont="1" applyFill="1" applyBorder="1" applyAlignment="1">
      <alignment vertical="center"/>
    </xf>
    <xf numFmtId="38" fontId="3" fillId="0" borderId="12" xfId="1" applyFont="1" applyBorder="1" applyAlignment="1" applyProtection="1">
      <alignment horizontal="right" vertical="center" shrinkToFit="1"/>
      <protection hidden="1"/>
    </xf>
    <xf numFmtId="38" fontId="3" fillId="0" borderId="10" xfId="0" applyNumberFormat="1" applyFont="1" applyBorder="1" applyAlignment="1" applyProtection="1">
      <alignment vertical="center" shrinkToFit="1"/>
      <protection hidden="1"/>
    </xf>
    <xf numFmtId="0" fontId="3" fillId="0" borderId="10" xfId="0" applyFont="1" applyBorder="1" applyAlignment="1" applyProtection="1">
      <alignment vertical="center" shrinkToFit="1"/>
      <protection hidden="1"/>
    </xf>
    <xf numFmtId="38" fontId="3" fillId="0" borderId="11" xfId="1" applyFont="1" applyBorder="1" applyAlignment="1" applyProtection="1">
      <alignment horizontal="right" vertical="center" shrinkToFit="1"/>
      <protection hidden="1"/>
    </xf>
    <xf numFmtId="38" fontId="3" fillId="0" borderId="13" xfId="1" applyFont="1" applyBorder="1" applyAlignment="1" applyProtection="1">
      <alignment horizontal="right" vertical="center" shrinkToFit="1"/>
      <protection hidden="1"/>
    </xf>
    <xf numFmtId="0" fontId="3" fillId="0" borderId="2" xfId="0" applyFont="1" applyBorder="1" applyAlignment="1" applyProtection="1">
      <alignment horizontal="left" vertical="center" indent="1" shrinkToFit="1"/>
      <protection hidden="1"/>
    </xf>
    <xf numFmtId="38" fontId="3" fillId="0" borderId="2" xfId="1" applyFont="1" applyBorder="1" applyAlignment="1" applyProtection="1">
      <alignment vertical="center" shrinkToFit="1"/>
      <protection hidden="1"/>
    </xf>
    <xf numFmtId="0" fontId="5" fillId="0" borderId="15" xfId="0" applyFont="1" applyBorder="1" applyAlignment="1" applyProtection="1">
      <alignment horizontal="left" vertical="center" indent="1" shrinkToFit="1"/>
      <protection hidden="1"/>
    </xf>
    <xf numFmtId="0" fontId="5" fillId="0" borderId="16" xfId="0" applyFont="1" applyBorder="1" applyAlignment="1" applyProtection="1">
      <alignment horizontal="left" vertical="center" indent="1" shrinkToFit="1"/>
      <protection hidden="1"/>
    </xf>
    <xf numFmtId="0" fontId="5" fillId="0" borderId="18" xfId="0" applyFont="1" applyBorder="1" applyAlignment="1" applyProtection="1">
      <alignment horizontal="left" vertical="center" indent="1" shrinkToFit="1"/>
      <protection hidden="1"/>
    </xf>
    <xf numFmtId="0" fontId="5" fillId="0" borderId="19" xfId="0" applyFont="1" applyBorder="1" applyAlignment="1" applyProtection="1">
      <alignment horizontal="left" vertical="center" indent="1" shrinkToFit="1"/>
      <protection hidden="1"/>
    </xf>
    <xf numFmtId="38" fontId="3" fillId="0" borderId="21" xfId="1" applyFont="1" applyFill="1" applyBorder="1" applyAlignment="1">
      <alignment vertical="center"/>
    </xf>
    <xf numFmtId="38" fontId="3" fillId="0" borderId="22" xfId="1" applyFont="1" applyFill="1" applyBorder="1" applyAlignment="1">
      <alignment vertical="center"/>
    </xf>
    <xf numFmtId="38" fontId="3" fillId="0" borderId="17" xfId="1" applyFont="1" applyFill="1" applyBorder="1" applyAlignment="1">
      <alignment vertical="center"/>
    </xf>
    <xf numFmtId="0" fontId="3" fillId="2" borderId="0" xfId="0" applyFont="1" applyFill="1" applyAlignment="1" applyProtection="1">
      <alignment horizontal="left" vertical="center" indent="1" shrinkToFit="1"/>
      <protection locked="0"/>
    </xf>
    <xf numFmtId="0" fontId="5" fillId="2" borderId="0" xfId="0" applyFont="1" applyFill="1" applyAlignment="1" applyProtection="1">
      <alignment horizontal="center" vertical="center" shrinkToFit="1"/>
      <protection locked="0"/>
    </xf>
    <xf numFmtId="0" fontId="3" fillId="2" borderId="17" xfId="0" applyFont="1" applyFill="1" applyBorder="1" applyAlignment="1" applyProtection="1">
      <alignment vertical="center" shrinkToFit="1"/>
      <protection locked="0"/>
    </xf>
    <xf numFmtId="0" fontId="3" fillId="2" borderId="18" xfId="0" applyFont="1" applyFill="1" applyBorder="1" applyAlignment="1" applyProtection="1">
      <alignment vertical="center" shrinkToFit="1"/>
      <protection locked="0"/>
    </xf>
    <xf numFmtId="0" fontId="3" fillId="2" borderId="19" xfId="0" applyFont="1" applyFill="1" applyBorder="1" applyAlignment="1" applyProtection="1">
      <alignment vertical="center" shrinkToFit="1"/>
      <protection locked="0"/>
    </xf>
    <xf numFmtId="0" fontId="3" fillId="2" borderId="20" xfId="0" applyFont="1" applyFill="1" applyBorder="1" applyAlignment="1" applyProtection="1">
      <alignment vertical="center" shrinkToFit="1"/>
      <protection locked="0"/>
    </xf>
    <xf numFmtId="0" fontId="3" fillId="2" borderId="21" xfId="0" applyFont="1" applyFill="1" applyBorder="1" applyAlignment="1" applyProtection="1">
      <alignment vertical="center" shrinkToFit="1"/>
      <protection locked="0"/>
    </xf>
    <xf numFmtId="0" fontId="3" fillId="2" borderId="22" xfId="0" applyFont="1" applyFill="1" applyBorder="1" applyAlignment="1" applyProtection="1">
      <alignment vertical="center" shrinkToFit="1"/>
      <protection locked="0"/>
    </xf>
    <xf numFmtId="38" fontId="3" fillId="2" borderId="2" xfId="1" applyFont="1" applyFill="1" applyBorder="1" applyAlignment="1" applyProtection="1">
      <alignment vertical="center" shrinkToFit="1"/>
      <protection locked="0"/>
    </xf>
    <xf numFmtId="38" fontId="3" fillId="2" borderId="1" xfId="1" applyFont="1" applyFill="1" applyBorder="1" applyAlignment="1" applyProtection="1">
      <alignment vertical="center" shrinkToFit="1"/>
      <protection locked="0"/>
    </xf>
    <xf numFmtId="38" fontId="3" fillId="2" borderId="11" xfId="1" applyFont="1" applyFill="1" applyBorder="1" applyAlignment="1" applyProtection="1">
      <alignment horizontal="right" vertical="center" shrinkToFit="1"/>
      <protection locked="0"/>
    </xf>
    <xf numFmtId="38" fontId="3" fillId="2" borderId="13" xfId="1" applyFont="1" applyFill="1" applyBorder="1" applyAlignment="1" applyProtection="1">
      <alignment horizontal="right" vertical="center" shrinkToFit="1"/>
      <protection locked="0"/>
    </xf>
    <xf numFmtId="38" fontId="3" fillId="2" borderId="12" xfId="1" applyFont="1" applyFill="1" applyBorder="1" applyAlignment="1" applyProtection="1">
      <alignment horizontal="right" vertical="center" shrinkToFit="1"/>
      <protection locked="0"/>
    </xf>
    <xf numFmtId="0" fontId="3" fillId="2" borderId="2" xfId="0" applyFont="1" applyFill="1" applyBorder="1" applyAlignment="1" applyProtection="1">
      <alignment horizontal="left" vertical="center" indent="1" shrinkToFit="1"/>
      <protection locked="0"/>
    </xf>
    <xf numFmtId="38" fontId="3" fillId="2" borderId="1" xfId="1" applyFont="1" applyFill="1" applyBorder="1" applyAlignment="1" applyProtection="1">
      <alignment horizontal="right" vertical="center" shrinkToFit="1"/>
      <protection locked="0"/>
    </xf>
    <xf numFmtId="0" fontId="4" fillId="0" borderId="25" xfId="0" applyFont="1" applyBorder="1" applyAlignment="1">
      <alignment vertical="center"/>
    </xf>
    <xf numFmtId="0" fontId="4" fillId="0" borderId="0" xfId="0" applyFont="1" applyAlignment="1">
      <alignment vertical="center"/>
    </xf>
    <xf numFmtId="0" fontId="4" fillId="0" borderId="26" xfId="0" applyFont="1" applyBorder="1" applyAlignment="1">
      <alignment vertical="center"/>
    </xf>
    <xf numFmtId="0" fontId="3" fillId="0" borderId="0" xfId="0" applyFont="1" applyAlignment="1" applyProtection="1">
      <alignment horizontal="left" vertical="center" indent="1" shrinkToFit="1"/>
      <protection hidden="1"/>
    </xf>
    <xf numFmtId="0" fontId="3" fillId="2" borderId="14" xfId="0" applyFont="1" applyFill="1" applyBorder="1" applyAlignment="1" applyProtection="1">
      <alignment vertical="center" shrinkToFit="1"/>
      <protection locked="0"/>
    </xf>
    <xf numFmtId="0" fontId="3" fillId="2" borderId="15" xfId="0" applyFont="1" applyFill="1" applyBorder="1" applyAlignment="1" applyProtection="1">
      <alignment vertical="center" shrinkToFit="1"/>
      <protection locked="0"/>
    </xf>
    <xf numFmtId="0" fontId="3" fillId="2" borderId="16" xfId="0" applyFont="1" applyFill="1" applyBorder="1" applyAlignment="1" applyProtection="1">
      <alignment vertical="center" shrinkToFit="1"/>
      <protection locked="0"/>
    </xf>
    <xf numFmtId="38" fontId="3" fillId="0" borderId="20" xfId="1" applyFont="1" applyFill="1" applyBorder="1" applyAlignment="1">
      <alignment vertical="center"/>
    </xf>
    <xf numFmtId="0" fontId="3" fillId="2" borderId="7" xfId="0" applyFont="1" applyFill="1" applyBorder="1" applyAlignment="1" applyProtection="1">
      <alignment horizontal="center" vertical="center" shrinkToFit="1"/>
      <protection locked="0"/>
    </xf>
    <xf numFmtId="0" fontId="3" fillId="2" borderId="9" xfId="0" applyFont="1" applyFill="1" applyBorder="1" applyAlignment="1" applyProtection="1">
      <alignment horizontal="center" vertical="center" shrinkToFit="1"/>
      <protection locked="0"/>
    </xf>
    <xf numFmtId="0" fontId="3" fillId="2" borderId="8" xfId="0" applyFont="1" applyFill="1" applyBorder="1" applyAlignment="1" applyProtection="1">
      <alignment horizontal="center" vertical="center" shrinkToFit="1"/>
      <protection locked="0"/>
    </xf>
    <xf numFmtId="0" fontId="3" fillId="2" borderId="7" xfId="0" applyFont="1" applyFill="1" applyBorder="1" applyAlignment="1" applyProtection="1">
      <alignment horizontal="left" vertical="center" indent="1" shrinkToFit="1"/>
      <protection locked="0"/>
    </xf>
    <xf numFmtId="0" fontId="3" fillId="2" borderId="9" xfId="0" applyFont="1" applyFill="1" applyBorder="1" applyAlignment="1" applyProtection="1">
      <alignment horizontal="left" vertical="center" indent="1" shrinkToFit="1"/>
      <protection locked="0"/>
    </xf>
    <xf numFmtId="0" fontId="3" fillId="2" borderId="8" xfId="0" applyFont="1" applyFill="1" applyBorder="1" applyAlignment="1" applyProtection="1">
      <alignment horizontal="left" vertical="center" indent="1" shrinkToFit="1"/>
      <protection locked="0"/>
    </xf>
    <xf numFmtId="38" fontId="3" fillId="0" borderId="14" xfId="1" applyFont="1" applyFill="1" applyBorder="1" applyAlignment="1">
      <alignment vertical="center"/>
    </xf>
    <xf numFmtId="0" fontId="5" fillId="0" borderId="21" xfId="0" applyFont="1" applyBorder="1" applyAlignment="1" applyProtection="1">
      <alignment horizontal="left" vertical="center" indent="1" shrinkToFit="1"/>
      <protection hidden="1"/>
    </xf>
    <xf numFmtId="0" fontId="5" fillId="0" borderId="22" xfId="0" applyFont="1" applyBorder="1" applyAlignment="1" applyProtection="1">
      <alignment horizontal="left" vertical="center" indent="1" shrinkToFit="1"/>
      <protection hidden="1"/>
    </xf>
    <xf numFmtId="38" fontId="3" fillId="0" borderId="27" xfId="0" applyNumberFormat="1" applyFont="1" applyBorder="1" applyAlignment="1" applyProtection="1">
      <alignment vertical="center" shrinkToFit="1"/>
      <protection hidden="1"/>
    </xf>
    <xf numFmtId="0" fontId="3" fillId="0" borderId="6" xfId="0" applyFont="1" applyBorder="1" applyAlignment="1" applyProtection="1">
      <alignment vertical="center" shrinkToFit="1"/>
      <protection hidden="1"/>
    </xf>
    <xf numFmtId="0" fontId="10" fillId="0" borderId="0" xfId="0" applyFont="1" applyAlignment="1">
      <alignment horizontal="center" vertical="center" justifyLastLine="1"/>
    </xf>
    <xf numFmtId="0" fontId="3" fillId="0" borderId="0" xfId="0" applyFont="1" applyAlignment="1">
      <alignment horizontal="center" vertical="top"/>
    </xf>
    <xf numFmtId="176" fontId="3" fillId="2" borderId="0" xfId="0" applyNumberFormat="1" applyFont="1" applyFill="1" applyAlignment="1" applyProtection="1">
      <alignment horizontal="distributed" vertical="center" shrinkToFit="1"/>
      <protection locked="0"/>
    </xf>
    <xf numFmtId="176" fontId="3" fillId="0" borderId="0" xfId="0" applyNumberFormat="1" applyFont="1" applyAlignment="1" applyProtection="1">
      <alignment horizontal="distributed" vertical="center"/>
      <protection hidden="1"/>
    </xf>
    <xf numFmtId="0" fontId="5" fillId="0" borderId="0" xfId="0" applyFont="1" applyAlignment="1" applyProtection="1">
      <alignment horizontal="center" vertical="center" shrinkToFit="1"/>
      <protection hidden="1"/>
    </xf>
    <xf numFmtId="0" fontId="3" fillId="0" borderId="7" xfId="0" applyFont="1" applyBorder="1" applyAlignment="1" applyProtection="1">
      <alignment horizontal="center" vertical="center" shrinkToFit="1"/>
      <protection hidden="1"/>
    </xf>
    <xf numFmtId="0" fontId="3" fillId="0" borderId="9" xfId="0" applyFont="1" applyBorder="1" applyAlignment="1" applyProtection="1">
      <alignment horizontal="center" vertical="center" shrinkToFit="1"/>
      <protection hidden="1"/>
    </xf>
    <xf numFmtId="0" fontId="3" fillId="0" borderId="8" xfId="0" applyFont="1" applyBorder="1" applyAlignment="1" applyProtection="1">
      <alignment horizontal="center" vertical="center" shrinkToFit="1"/>
      <protection hidden="1"/>
    </xf>
    <xf numFmtId="0" fontId="3" fillId="0" borderId="7" xfId="0" applyFont="1" applyBorder="1" applyAlignment="1" applyProtection="1">
      <alignment horizontal="left" vertical="center" indent="1" shrinkToFit="1"/>
      <protection hidden="1"/>
    </xf>
    <xf numFmtId="0" fontId="3" fillId="0" borderId="9" xfId="0" applyFont="1" applyBorder="1" applyAlignment="1" applyProtection="1">
      <alignment horizontal="left" vertical="center" indent="1" shrinkToFit="1"/>
      <protection hidden="1"/>
    </xf>
    <xf numFmtId="0" fontId="3" fillId="0" borderId="8" xfId="0" applyFont="1" applyBorder="1" applyAlignment="1" applyProtection="1">
      <alignment horizontal="left" vertical="center" indent="1" shrinkToFit="1"/>
      <protection hidden="1"/>
    </xf>
    <xf numFmtId="0" fontId="3" fillId="0" borderId="0" xfId="0" applyFont="1" applyAlignment="1" applyProtection="1">
      <alignment horizontal="left" vertical="center" indent="1" shrinkToFit="1"/>
      <protection locked="0"/>
    </xf>
    <xf numFmtId="0" fontId="5" fillId="0" borderId="0" xfId="0" applyFont="1" applyAlignment="1" applyProtection="1">
      <alignment horizontal="left" vertical="center" indent="1"/>
      <protection locked="0"/>
    </xf>
    <xf numFmtId="0" fontId="3" fillId="0" borderId="7" xfId="0" applyFont="1" applyBorder="1" applyAlignment="1" applyProtection="1">
      <alignment horizontal="left" vertical="center" indent="1" shrinkToFit="1"/>
      <protection locked="0"/>
    </xf>
    <xf numFmtId="0" fontId="3" fillId="0" borderId="9" xfId="0" applyFont="1" applyBorder="1" applyAlignment="1" applyProtection="1">
      <alignment horizontal="left" vertical="center" indent="1" shrinkToFit="1"/>
      <protection locked="0"/>
    </xf>
    <xf numFmtId="0" fontId="3" fillId="0" borderId="8" xfId="0" applyFont="1" applyBorder="1" applyAlignment="1" applyProtection="1">
      <alignment horizontal="left" vertical="center" indent="1" shrinkToFit="1"/>
      <protection locked="0"/>
    </xf>
    <xf numFmtId="0" fontId="3" fillId="0" borderId="7" xfId="0" applyFont="1" applyBorder="1" applyAlignment="1" applyProtection="1">
      <alignment horizontal="center" vertical="center" shrinkToFit="1"/>
      <protection locked="0"/>
    </xf>
    <xf numFmtId="0" fontId="3" fillId="0" borderId="9" xfId="0" applyFont="1" applyBorder="1" applyAlignment="1" applyProtection="1">
      <alignment horizontal="center" vertical="center" shrinkToFit="1"/>
      <protection locked="0"/>
    </xf>
    <xf numFmtId="0" fontId="3" fillId="0" borderId="8" xfId="0" applyFont="1" applyBorder="1" applyAlignment="1" applyProtection="1">
      <alignment horizontal="center" vertical="center" shrinkToFit="1"/>
      <protection locked="0"/>
    </xf>
    <xf numFmtId="0" fontId="8" fillId="0" borderId="0" xfId="0" applyFont="1" applyAlignment="1">
      <alignment horizontal="left" vertical="center" shrinkToFit="1"/>
    </xf>
    <xf numFmtId="49" fontId="3" fillId="0" borderId="0" xfId="0" applyNumberFormat="1" applyFont="1" applyAlignment="1" applyProtection="1">
      <alignment horizontal="right" vertical="center" indent="1"/>
      <protection locked="0"/>
    </xf>
    <xf numFmtId="0" fontId="3" fillId="0" borderId="14" xfId="0" applyFont="1" applyBorder="1" applyAlignment="1" applyProtection="1">
      <alignment vertical="center" shrinkToFit="1"/>
      <protection locked="0"/>
    </xf>
    <xf numFmtId="0" fontId="3" fillId="0" borderId="15" xfId="0" applyFont="1" applyBorder="1" applyAlignment="1" applyProtection="1">
      <alignment vertical="center" shrinkToFit="1"/>
      <protection locked="0"/>
    </xf>
    <xf numFmtId="0" fontId="3" fillId="0" borderId="16" xfId="0" applyFont="1" applyBorder="1" applyAlignment="1" applyProtection="1">
      <alignment vertical="center" shrinkToFit="1"/>
      <protection locked="0"/>
    </xf>
    <xf numFmtId="38" fontId="3" fillId="0" borderId="1" xfId="1" applyFont="1" applyFill="1" applyBorder="1" applyAlignment="1" applyProtection="1">
      <alignment horizontal="right" vertical="center" shrinkToFit="1"/>
      <protection locked="0"/>
    </xf>
    <xf numFmtId="0" fontId="3" fillId="0" borderId="17" xfId="0" applyFont="1" applyBorder="1" applyAlignment="1" applyProtection="1">
      <alignment vertical="center" shrinkToFit="1"/>
      <protection locked="0"/>
    </xf>
    <xf numFmtId="0" fontId="3" fillId="0" borderId="18" xfId="0" applyFont="1" applyBorder="1" applyAlignment="1" applyProtection="1">
      <alignment vertical="center" shrinkToFit="1"/>
      <protection locked="0"/>
    </xf>
    <xf numFmtId="0" fontId="3" fillId="0" borderId="19" xfId="0" applyFont="1" applyBorder="1" applyAlignment="1" applyProtection="1">
      <alignment vertical="center" shrinkToFit="1"/>
      <protection locked="0"/>
    </xf>
    <xf numFmtId="38" fontId="3" fillId="0" borderId="11" xfId="1" applyFont="1" applyFill="1" applyBorder="1" applyAlignment="1" applyProtection="1">
      <alignment horizontal="right" vertical="center" shrinkToFit="1"/>
      <protection locked="0"/>
    </xf>
    <xf numFmtId="0" fontId="3" fillId="0" borderId="2" xfId="0" applyFont="1" applyBorder="1" applyAlignment="1" applyProtection="1">
      <alignment horizontal="left" vertical="center" indent="1" shrinkToFit="1"/>
      <protection locked="0"/>
    </xf>
    <xf numFmtId="38" fontId="3" fillId="0" borderId="2" xfId="1" applyFont="1" applyFill="1" applyBorder="1" applyAlignment="1" applyProtection="1">
      <alignment vertical="center" shrinkToFit="1"/>
      <protection locked="0"/>
    </xf>
    <xf numFmtId="38" fontId="3" fillId="0" borderId="1" xfId="1" applyFont="1" applyFill="1" applyBorder="1" applyAlignment="1" applyProtection="1">
      <alignment vertical="center"/>
      <protection locked="0"/>
    </xf>
    <xf numFmtId="38" fontId="3" fillId="0" borderId="2" xfId="0" applyNumberFormat="1" applyFont="1" applyBorder="1" applyAlignment="1">
      <alignment vertical="center"/>
    </xf>
    <xf numFmtId="0" fontId="3" fillId="0" borderId="2" xfId="0" applyFont="1" applyBorder="1" applyAlignment="1">
      <alignment vertical="center"/>
    </xf>
    <xf numFmtId="38" fontId="3" fillId="0" borderId="1" xfId="1" applyFont="1" applyFill="1" applyBorder="1" applyAlignment="1">
      <alignment horizontal="right" vertical="center"/>
    </xf>
    <xf numFmtId="38" fontId="3" fillId="0" borderId="13" xfId="1" applyFont="1" applyFill="1" applyBorder="1" applyAlignment="1" applyProtection="1">
      <alignment horizontal="right" vertical="center" shrinkToFit="1"/>
      <protection locked="0"/>
    </xf>
    <xf numFmtId="0" fontId="3" fillId="0" borderId="20" xfId="0" applyFont="1" applyBorder="1" applyAlignment="1" applyProtection="1">
      <alignment vertical="center" shrinkToFit="1"/>
      <protection locked="0"/>
    </xf>
    <xf numFmtId="0" fontId="3" fillId="0" borderId="21" xfId="0" applyFont="1" applyBorder="1" applyAlignment="1" applyProtection="1">
      <alignment vertical="center" shrinkToFit="1"/>
      <protection locked="0"/>
    </xf>
    <xf numFmtId="0" fontId="3" fillId="0" borderId="22" xfId="0" applyFont="1" applyBorder="1" applyAlignment="1" applyProtection="1">
      <alignment vertical="center" shrinkToFit="1"/>
      <protection locked="0"/>
    </xf>
    <xf numFmtId="38" fontId="3" fillId="0" borderId="12" xfId="1" applyFont="1" applyFill="1" applyBorder="1" applyAlignment="1" applyProtection="1">
      <alignment horizontal="right" vertical="center" shrinkToFit="1"/>
      <protection locked="0"/>
    </xf>
    <xf numFmtId="38" fontId="3" fillId="0" borderId="10" xfId="0" applyNumberFormat="1" applyFont="1" applyBorder="1" applyAlignment="1">
      <alignment vertical="center"/>
    </xf>
    <xf numFmtId="0" fontId="3" fillId="0" borderId="10" xfId="0" applyFont="1" applyBorder="1" applyAlignment="1">
      <alignment vertical="center"/>
    </xf>
    <xf numFmtId="0" fontId="3" fillId="0" borderId="0" xfId="0" applyFont="1" applyAlignment="1">
      <alignment horizontal="left" vertical="center" indent="1" shrinkToFit="1"/>
    </xf>
    <xf numFmtId="38" fontId="9" fillId="0" borderId="38" xfId="0" applyNumberFormat="1" applyFont="1" applyBorder="1" applyAlignment="1">
      <alignment vertical="center"/>
    </xf>
    <xf numFmtId="0" fontId="9" fillId="0" borderId="40" xfId="0" applyFont="1" applyBorder="1" applyAlignment="1">
      <alignment vertical="center"/>
    </xf>
    <xf numFmtId="38" fontId="3" fillId="0" borderId="27" xfId="0" applyNumberFormat="1" applyFont="1" applyBorder="1" applyAlignment="1">
      <alignment vertical="center"/>
    </xf>
    <xf numFmtId="0" fontId="5" fillId="0" borderId="15" xfId="0" applyFont="1" applyBorder="1" applyAlignment="1">
      <alignment vertical="center" shrinkToFit="1"/>
    </xf>
    <xf numFmtId="0" fontId="5" fillId="0" borderId="16" xfId="0" applyFont="1" applyBorder="1" applyAlignment="1">
      <alignment vertical="center" shrinkToFit="1"/>
    </xf>
    <xf numFmtId="38" fontId="3" fillId="0" borderId="1" xfId="1" applyFont="1" applyBorder="1" applyAlignment="1">
      <alignment horizontal="right" vertical="center" shrinkToFit="1"/>
    </xf>
    <xf numFmtId="0" fontId="5" fillId="0" borderId="18" xfId="0" applyFont="1" applyBorder="1" applyAlignment="1">
      <alignment vertical="center" shrinkToFit="1"/>
    </xf>
    <xf numFmtId="0" fontId="5" fillId="0" borderId="19" xfId="0" applyFont="1" applyBorder="1" applyAlignment="1">
      <alignment vertical="center" shrinkToFit="1"/>
    </xf>
    <xf numFmtId="38" fontId="3" fillId="0" borderId="11" xfId="1" applyFont="1" applyBorder="1" applyAlignment="1">
      <alignment horizontal="right" vertical="center" shrinkToFit="1"/>
    </xf>
    <xf numFmtId="0" fontId="5" fillId="0" borderId="0" xfId="0" applyFont="1" applyAlignment="1">
      <alignment horizontal="left" vertical="center" indent="1" shrinkToFit="1"/>
    </xf>
    <xf numFmtId="0" fontId="3" fillId="0" borderId="7" xfId="0" applyFont="1" applyBorder="1" applyAlignment="1">
      <alignment horizontal="left" vertical="center" indent="1" shrinkToFit="1"/>
    </xf>
    <xf numFmtId="0" fontId="3" fillId="0" borderId="9" xfId="0" applyFont="1" applyBorder="1" applyAlignment="1">
      <alignment horizontal="left" vertical="center" indent="1" shrinkToFit="1"/>
    </xf>
    <xf numFmtId="0" fontId="3" fillId="0" borderId="8" xfId="0" applyFont="1" applyBorder="1" applyAlignment="1">
      <alignment horizontal="left" vertical="center" indent="1" shrinkToFit="1"/>
    </xf>
    <xf numFmtId="0" fontId="3" fillId="0" borderId="7"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2" xfId="0" applyFont="1" applyBorder="1" applyAlignment="1">
      <alignment horizontal="left" vertical="center" indent="1" shrinkToFit="1"/>
    </xf>
    <xf numFmtId="38" fontId="3" fillId="0" borderId="2" xfId="1" applyFont="1" applyBorder="1" applyAlignment="1">
      <alignment vertical="center"/>
    </xf>
    <xf numFmtId="38" fontId="3" fillId="0" borderId="1" xfId="1" applyFont="1" applyBorder="1" applyAlignment="1">
      <alignment vertical="center"/>
    </xf>
    <xf numFmtId="38" fontId="3" fillId="0" borderId="13" xfId="1" applyFont="1" applyBorder="1" applyAlignment="1">
      <alignment horizontal="right" vertical="center" shrinkToFit="1"/>
    </xf>
    <xf numFmtId="0" fontId="5" fillId="0" borderId="21" xfId="0" applyFont="1" applyBorder="1" applyAlignment="1">
      <alignment vertical="center" shrinkToFit="1"/>
    </xf>
    <xf numFmtId="0" fontId="5" fillId="0" borderId="22" xfId="0" applyFont="1" applyBorder="1" applyAlignment="1">
      <alignment vertical="center" shrinkToFit="1"/>
    </xf>
    <xf numFmtId="38" fontId="3" fillId="0" borderId="12" xfId="1" applyFont="1" applyBorder="1" applyAlignment="1">
      <alignment horizontal="right" vertical="center" shrinkToFit="1"/>
    </xf>
    <xf numFmtId="38" fontId="3" fillId="0" borderId="1" xfId="1" applyFont="1" applyBorder="1" applyAlignment="1">
      <alignment horizontal="right" vertical="center"/>
    </xf>
    <xf numFmtId="176" fontId="3" fillId="0" borderId="0" xfId="0" applyNumberFormat="1" applyFont="1" applyAlignment="1" applyProtection="1">
      <alignment horizontal="right" vertical="center" shrinkToFit="1"/>
      <protection locked="0"/>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FF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428623</xdr:colOff>
      <xdr:row>0</xdr:row>
      <xdr:rowOff>133349</xdr:rowOff>
    </xdr:from>
    <xdr:to>
      <xdr:col>5</xdr:col>
      <xdr:colOff>38099</xdr:colOff>
      <xdr:row>2</xdr:row>
      <xdr:rowOff>19050</xdr:rowOff>
    </xdr:to>
    <xdr:sp macro="" textlink="">
      <xdr:nvSpPr>
        <xdr:cNvPr id="5" name="正方形/長方形 4">
          <a:extLst>
            <a:ext uri="{FF2B5EF4-FFF2-40B4-BE49-F238E27FC236}">
              <a16:creationId xmlns:a16="http://schemas.microsoft.com/office/drawing/2014/main" id="{4BA693DE-21B8-40C9-A6D0-F7BAC90E46AE}"/>
            </a:ext>
          </a:extLst>
        </xdr:cNvPr>
        <xdr:cNvSpPr/>
      </xdr:nvSpPr>
      <xdr:spPr>
        <a:xfrm>
          <a:off x="428623" y="133349"/>
          <a:ext cx="2171701" cy="647701"/>
        </a:xfrm>
        <a:prstGeom prst="rect">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C00000"/>
              </a:solidFill>
            </a:rPr>
            <a:t>①貴社控に入力すれば</a:t>
          </a:r>
          <a:endParaRPr kumimoji="1" lang="en-US" altLang="ja-JP" sz="1000">
            <a:solidFill>
              <a:srgbClr val="C00000"/>
            </a:solidFill>
          </a:endParaRPr>
        </a:p>
        <a:p>
          <a:pPr algn="l"/>
          <a:r>
            <a:rPr kumimoji="1" lang="ja-JP" altLang="en-US" sz="1000">
              <a:solidFill>
                <a:srgbClr val="C00000"/>
              </a:solidFill>
            </a:rPr>
            <a:t>②提出用にも反映されます</a:t>
          </a:r>
          <a:endParaRPr kumimoji="1" lang="en-US" altLang="ja-JP" sz="1000">
            <a:solidFill>
              <a:srgbClr val="C00000"/>
            </a:solidFill>
          </a:endParaRPr>
        </a:p>
      </xdr:txBody>
    </xdr:sp>
    <xdr:clientData/>
  </xdr:twoCellAnchor>
  <xdr:twoCellAnchor>
    <xdr:from>
      <xdr:col>9</xdr:col>
      <xdr:colOff>154081</xdr:colOff>
      <xdr:row>5</xdr:row>
      <xdr:rowOff>294154</xdr:rowOff>
    </xdr:from>
    <xdr:to>
      <xdr:col>11</xdr:col>
      <xdr:colOff>96931</xdr:colOff>
      <xdr:row>8</xdr:row>
      <xdr:rowOff>64434</xdr:rowOff>
    </xdr:to>
    <xdr:sp macro="" textlink="">
      <xdr:nvSpPr>
        <xdr:cNvPr id="6" name="正方形/長方形 5">
          <a:extLst>
            <a:ext uri="{FF2B5EF4-FFF2-40B4-BE49-F238E27FC236}">
              <a16:creationId xmlns:a16="http://schemas.microsoft.com/office/drawing/2014/main" id="{47698195-9348-4C61-8F24-78DDB99C60E2}"/>
            </a:ext>
          </a:extLst>
        </xdr:cNvPr>
        <xdr:cNvSpPr/>
      </xdr:nvSpPr>
      <xdr:spPr>
        <a:xfrm>
          <a:off x="4468346" y="1818154"/>
          <a:ext cx="1209114" cy="420221"/>
        </a:xfrm>
        <a:prstGeom prst="rect">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C00000"/>
              </a:solidFill>
            </a:rPr>
            <a:t>ゴム印でも可</a:t>
          </a:r>
        </a:p>
      </xdr:txBody>
    </xdr:sp>
    <xdr:clientData/>
  </xdr:twoCellAnchor>
  <xdr:twoCellAnchor>
    <xdr:from>
      <xdr:col>1</xdr:col>
      <xdr:colOff>57150</xdr:colOff>
      <xdr:row>5</xdr:row>
      <xdr:rowOff>19050</xdr:rowOff>
    </xdr:from>
    <xdr:to>
      <xdr:col>5</xdr:col>
      <xdr:colOff>219076</xdr:colOff>
      <xdr:row>7</xdr:row>
      <xdr:rowOff>190500</xdr:rowOff>
    </xdr:to>
    <xdr:sp macro="" textlink="">
      <xdr:nvSpPr>
        <xdr:cNvPr id="7" name="吹き出し: 四角形 6">
          <a:extLst>
            <a:ext uri="{FF2B5EF4-FFF2-40B4-BE49-F238E27FC236}">
              <a16:creationId xmlns:a16="http://schemas.microsoft.com/office/drawing/2014/main" id="{431A9B8D-0BD4-4722-A411-20102A77C2F7}"/>
            </a:ext>
          </a:extLst>
        </xdr:cNvPr>
        <xdr:cNvSpPr/>
      </xdr:nvSpPr>
      <xdr:spPr>
        <a:xfrm>
          <a:off x="482974" y="1554256"/>
          <a:ext cx="2291043" cy="821391"/>
        </a:xfrm>
        <a:prstGeom prst="wedgeRectCallout">
          <a:avLst>
            <a:gd name="adj1" fmla="val 150797"/>
            <a:gd name="adj2" fmla="val -114194"/>
          </a:avLst>
        </a:prstGeom>
        <a:noFill/>
        <a:ln>
          <a:solidFill>
            <a:srgbClr val="C00000"/>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000">
              <a:solidFill>
                <a:srgbClr val="C00000"/>
              </a:solidFill>
            </a:rPr>
            <a:t>ex)6</a:t>
          </a:r>
          <a:r>
            <a:rPr kumimoji="1" lang="ja-JP" altLang="en-US" sz="1000">
              <a:solidFill>
                <a:srgbClr val="C00000"/>
              </a:solidFill>
            </a:rPr>
            <a:t>月</a:t>
          </a:r>
          <a:r>
            <a:rPr kumimoji="1" lang="en-US" altLang="ja-JP" sz="1000">
              <a:solidFill>
                <a:srgbClr val="C00000"/>
              </a:solidFill>
            </a:rPr>
            <a:t>1</a:t>
          </a:r>
          <a:r>
            <a:rPr kumimoji="1" lang="ja-JP" altLang="en-US" sz="1000">
              <a:solidFill>
                <a:srgbClr val="C00000"/>
              </a:solidFill>
            </a:rPr>
            <a:t>日～</a:t>
          </a:r>
          <a:r>
            <a:rPr kumimoji="1" lang="en-US" altLang="ja-JP" sz="1000">
              <a:solidFill>
                <a:srgbClr val="C00000"/>
              </a:solidFill>
            </a:rPr>
            <a:t>30</a:t>
          </a:r>
          <a:r>
            <a:rPr kumimoji="1" lang="ja-JP" altLang="en-US" sz="1000">
              <a:solidFill>
                <a:srgbClr val="C00000"/>
              </a:solidFill>
            </a:rPr>
            <a:t>日分の請求をする場合</a:t>
          </a:r>
          <a:endParaRPr kumimoji="1" lang="en-US" altLang="ja-JP" sz="1000">
            <a:solidFill>
              <a:srgbClr val="C00000"/>
            </a:solidFill>
          </a:endParaRPr>
        </a:p>
        <a:p>
          <a:pPr algn="l"/>
          <a:r>
            <a:rPr kumimoji="1" lang="en-US" altLang="ja-JP" sz="1000">
              <a:solidFill>
                <a:srgbClr val="C00000"/>
              </a:solidFill>
            </a:rPr>
            <a:t>6/30</a:t>
          </a:r>
          <a:r>
            <a:rPr kumimoji="1" lang="ja-JP" altLang="en-US" sz="1100">
              <a:solidFill>
                <a:srgbClr val="C00000"/>
              </a:solidFill>
            </a:rPr>
            <a:t>と入力してください</a:t>
          </a:r>
          <a:endParaRPr kumimoji="1" lang="en-US" altLang="ja-JP" sz="1100">
            <a:solidFill>
              <a:srgbClr val="C00000"/>
            </a:solidFill>
          </a:endParaRPr>
        </a:p>
      </xdr:txBody>
    </xdr:sp>
    <xdr:clientData/>
  </xdr:twoCellAnchor>
  <xdr:twoCellAnchor>
    <xdr:from>
      <xdr:col>1</xdr:col>
      <xdr:colOff>180975</xdr:colOff>
      <xdr:row>25</xdr:row>
      <xdr:rowOff>209550</xdr:rowOff>
    </xdr:from>
    <xdr:to>
      <xdr:col>9</xdr:col>
      <xdr:colOff>723900</xdr:colOff>
      <xdr:row>29</xdr:row>
      <xdr:rowOff>219076</xdr:rowOff>
    </xdr:to>
    <xdr:sp macro="" textlink="">
      <xdr:nvSpPr>
        <xdr:cNvPr id="8" name="吹き出し: 四角形 7">
          <a:extLst>
            <a:ext uri="{FF2B5EF4-FFF2-40B4-BE49-F238E27FC236}">
              <a16:creationId xmlns:a16="http://schemas.microsoft.com/office/drawing/2014/main" id="{389BECB4-4ECF-4077-83B1-5312A63EA605}"/>
            </a:ext>
          </a:extLst>
        </xdr:cNvPr>
        <xdr:cNvSpPr/>
      </xdr:nvSpPr>
      <xdr:spPr>
        <a:xfrm>
          <a:off x="609600" y="6657975"/>
          <a:ext cx="4448175" cy="1038226"/>
        </a:xfrm>
        <a:prstGeom prst="wedgeRectCallout">
          <a:avLst>
            <a:gd name="adj1" fmla="val 42808"/>
            <a:gd name="adj2" fmla="val -128407"/>
          </a:avLst>
        </a:prstGeom>
        <a:noFill/>
        <a:ln>
          <a:solidFill>
            <a:srgbClr val="C00000"/>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100">
              <a:solidFill>
                <a:srgbClr val="C00000"/>
              </a:solidFill>
            </a:rPr>
            <a:t>①消費税率は必ず入力してください。</a:t>
          </a:r>
          <a:endParaRPr kumimoji="1" lang="en-US" altLang="ja-JP" sz="1100">
            <a:solidFill>
              <a:srgbClr val="C00000"/>
            </a:solidFill>
          </a:endParaRPr>
        </a:p>
        <a:p>
          <a:pPr algn="l"/>
          <a:r>
            <a:rPr kumimoji="1" lang="ja-JP" altLang="en-US" sz="1100">
              <a:solidFill>
                <a:srgbClr val="C00000"/>
              </a:solidFill>
            </a:rPr>
            <a:t>②消費税率ごとに請求書を作成してください。</a:t>
          </a:r>
          <a:endParaRPr kumimoji="1" lang="en-US" altLang="ja-JP" sz="1100">
            <a:solidFill>
              <a:srgbClr val="C00000"/>
            </a:solidFill>
          </a:endParaRPr>
        </a:p>
        <a:p>
          <a:pPr algn="l"/>
          <a:r>
            <a:rPr kumimoji="1" lang="ja-JP" altLang="en-US" sz="1100">
              <a:solidFill>
                <a:srgbClr val="C00000"/>
              </a:solidFill>
            </a:rPr>
            <a:t>（</a:t>
          </a:r>
          <a:r>
            <a:rPr kumimoji="1" lang="en-US" altLang="ja-JP" sz="1100">
              <a:solidFill>
                <a:srgbClr val="C00000"/>
              </a:solidFill>
            </a:rPr>
            <a:t>10</a:t>
          </a:r>
          <a:r>
            <a:rPr kumimoji="1" lang="ja-JP" altLang="en-US" sz="1100">
              <a:solidFill>
                <a:srgbClr val="C00000"/>
              </a:solidFill>
            </a:rPr>
            <a:t>％・軽減</a:t>
          </a:r>
          <a:r>
            <a:rPr kumimoji="1" lang="en-US" altLang="ja-JP" sz="1100">
              <a:solidFill>
                <a:srgbClr val="C00000"/>
              </a:solidFill>
            </a:rPr>
            <a:t>8%</a:t>
          </a:r>
          <a:r>
            <a:rPr kumimoji="1" lang="ja-JP" altLang="en-US" sz="1100">
              <a:solidFill>
                <a:srgbClr val="C00000"/>
              </a:solidFill>
            </a:rPr>
            <a:t>・非課税を混在させないでください）</a:t>
          </a:r>
          <a:endParaRPr kumimoji="1" lang="en-US" altLang="ja-JP" sz="1100">
            <a:solidFill>
              <a:srgbClr val="C00000"/>
            </a:solidFill>
          </a:endParaRPr>
        </a:p>
        <a:p>
          <a:pPr algn="l"/>
          <a:endParaRPr kumimoji="1" lang="ja-JP" altLang="en-US" sz="1100">
            <a:solidFill>
              <a:srgbClr val="C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187698</xdr:colOff>
      <xdr:row>5</xdr:row>
      <xdr:rowOff>270063</xdr:rowOff>
    </xdr:from>
    <xdr:to>
      <xdr:col>11</xdr:col>
      <xdr:colOff>121023</xdr:colOff>
      <xdr:row>8</xdr:row>
      <xdr:rowOff>40343</xdr:rowOff>
    </xdr:to>
    <xdr:sp macro="" textlink="">
      <xdr:nvSpPr>
        <xdr:cNvPr id="3" name="正方形/長方形 2">
          <a:extLst>
            <a:ext uri="{FF2B5EF4-FFF2-40B4-BE49-F238E27FC236}">
              <a16:creationId xmlns:a16="http://schemas.microsoft.com/office/drawing/2014/main" id="{9F0A014E-5D74-44B5-AC67-706F5A490A08}"/>
            </a:ext>
          </a:extLst>
        </xdr:cNvPr>
        <xdr:cNvSpPr/>
      </xdr:nvSpPr>
      <xdr:spPr>
        <a:xfrm>
          <a:off x="4501963" y="1794063"/>
          <a:ext cx="1199589" cy="420221"/>
        </a:xfrm>
        <a:prstGeom prst="rect">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C00000"/>
              </a:solidFill>
            </a:rPr>
            <a:t>ゴム印でも可</a:t>
          </a:r>
        </a:p>
      </xdr:txBody>
    </xdr:sp>
    <xdr:clientData/>
  </xdr:twoCellAnchor>
  <xdr:twoCellAnchor>
    <xdr:from>
      <xdr:col>1</xdr:col>
      <xdr:colOff>276784</xdr:colOff>
      <xdr:row>25</xdr:row>
      <xdr:rowOff>190499</xdr:rowOff>
    </xdr:from>
    <xdr:to>
      <xdr:col>10</xdr:col>
      <xdr:colOff>46503</xdr:colOff>
      <xdr:row>29</xdr:row>
      <xdr:rowOff>200025</xdr:rowOff>
    </xdr:to>
    <xdr:sp macro="" textlink="">
      <xdr:nvSpPr>
        <xdr:cNvPr id="4" name="吹き出し: 四角形 3">
          <a:extLst>
            <a:ext uri="{FF2B5EF4-FFF2-40B4-BE49-F238E27FC236}">
              <a16:creationId xmlns:a16="http://schemas.microsoft.com/office/drawing/2014/main" id="{EC626196-A503-4D12-B4C4-99261757A94E}"/>
            </a:ext>
          </a:extLst>
        </xdr:cNvPr>
        <xdr:cNvSpPr/>
      </xdr:nvSpPr>
      <xdr:spPr>
        <a:xfrm>
          <a:off x="702608" y="6656293"/>
          <a:ext cx="4431366" cy="1040467"/>
        </a:xfrm>
        <a:prstGeom prst="wedgeRectCallout">
          <a:avLst>
            <a:gd name="adj1" fmla="val 42593"/>
            <a:gd name="adj2" fmla="val -125654"/>
          </a:avLst>
        </a:prstGeom>
        <a:noFill/>
        <a:ln>
          <a:solidFill>
            <a:srgbClr val="C00000"/>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100">
              <a:solidFill>
                <a:srgbClr val="C00000"/>
              </a:solidFill>
            </a:rPr>
            <a:t>①消費税率は必ず入力してください。</a:t>
          </a:r>
          <a:endParaRPr kumimoji="1" lang="en-US" altLang="ja-JP" sz="1100">
            <a:solidFill>
              <a:srgbClr val="C00000"/>
            </a:solidFill>
          </a:endParaRPr>
        </a:p>
        <a:p>
          <a:pPr algn="l"/>
          <a:r>
            <a:rPr kumimoji="1" lang="ja-JP" altLang="en-US" sz="1100">
              <a:solidFill>
                <a:srgbClr val="C00000"/>
              </a:solidFill>
            </a:rPr>
            <a:t>②消費税率ごとに請求書を作成してください。</a:t>
          </a:r>
          <a:endParaRPr kumimoji="1" lang="en-US" altLang="ja-JP" sz="1100">
            <a:solidFill>
              <a:srgbClr val="C00000"/>
            </a:solidFill>
          </a:endParaRPr>
        </a:p>
        <a:p>
          <a:pPr algn="l"/>
          <a:r>
            <a:rPr kumimoji="1" lang="ja-JP" altLang="en-US" sz="1100">
              <a:solidFill>
                <a:srgbClr val="C00000"/>
              </a:solidFill>
            </a:rPr>
            <a:t>（</a:t>
          </a:r>
          <a:r>
            <a:rPr kumimoji="1" lang="en-US" altLang="ja-JP" sz="1100">
              <a:solidFill>
                <a:srgbClr val="C00000"/>
              </a:solidFill>
            </a:rPr>
            <a:t>10</a:t>
          </a:r>
          <a:r>
            <a:rPr kumimoji="1" lang="ja-JP" altLang="en-US" sz="1100">
              <a:solidFill>
                <a:srgbClr val="C00000"/>
              </a:solidFill>
            </a:rPr>
            <a:t>％・軽減</a:t>
          </a:r>
          <a:r>
            <a:rPr kumimoji="1" lang="en-US" altLang="ja-JP" sz="1100">
              <a:solidFill>
                <a:srgbClr val="C00000"/>
              </a:solidFill>
            </a:rPr>
            <a:t>8%</a:t>
          </a:r>
          <a:r>
            <a:rPr kumimoji="1" lang="ja-JP" altLang="en-US" sz="1100">
              <a:solidFill>
                <a:srgbClr val="C00000"/>
              </a:solidFill>
            </a:rPr>
            <a:t>・非課税を混在させないでください）</a:t>
          </a:r>
          <a:endParaRPr kumimoji="1" lang="en-US" altLang="ja-JP" sz="1100">
            <a:solidFill>
              <a:srgbClr val="C00000"/>
            </a:solidFill>
          </a:endParaRPr>
        </a:p>
        <a:p>
          <a:pPr algn="l"/>
          <a:endParaRPr kumimoji="1" lang="ja-JP" altLang="en-US" sz="1100">
            <a:solidFill>
              <a:srgbClr val="C00000"/>
            </a:solidFill>
          </a:endParaRPr>
        </a:p>
      </xdr:txBody>
    </xdr:sp>
    <xdr:clientData/>
  </xdr:twoCellAnchor>
  <xdr:twoCellAnchor>
    <xdr:from>
      <xdr:col>1</xdr:col>
      <xdr:colOff>28574</xdr:colOff>
      <xdr:row>5</xdr:row>
      <xdr:rowOff>9526</xdr:rowOff>
    </xdr:from>
    <xdr:to>
      <xdr:col>5</xdr:col>
      <xdr:colOff>190500</xdr:colOff>
      <xdr:row>7</xdr:row>
      <xdr:rowOff>179295</xdr:rowOff>
    </xdr:to>
    <xdr:sp macro="" textlink="">
      <xdr:nvSpPr>
        <xdr:cNvPr id="6" name="吹き出し: 四角形 5">
          <a:extLst>
            <a:ext uri="{FF2B5EF4-FFF2-40B4-BE49-F238E27FC236}">
              <a16:creationId xmlns:a16="http://schemas.microsoft.com/office/drawing/2014/main" id="{0B1D3EC0-2C16-44F9-9865-20767AA08FFE}"/>
            </a:ext>
          </a:extLst>
        </xdr:cNvPr>
        <xdr:cNvSpPr/>
      </xdr:nvSpPr>
      <xdr:spPr>
        <a:xfrm>
          <a:off x="454398" y="1544732"/>
          <a:ext cx="2291043" cy="819710"/>
        </a:xfrm>
        <a:prstGeom prst="wedgeRectCallout">
          <a:avLst>
            <a:gd name="adj1" fmla="val 154116"/>
            <a:gd name="adj2" fmla="val -113174"/>
          </a:avLst>
        </a:prstGeom>
        <a:noFill/>
        <a:ln>
          <a:solidFill>
            <a:srgbClr val="C00000"/>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000">
              <a:solidFill>
                <a:srgbClr val="C00000"/>
              </a:solidFill>
            </a:rPr>
            <a:t>ex)6</a:t>
          </a:r>
          <a:r>
            <a:rPr kumimoji="1" lang="ja-JP" altLang="en-US" sz="1000">
              <a:solidFill>
                <a:srgbClr val="C00000"/>
              </a:solidFill>
            </a:rPr>
            <a:t>月</a:t>
          </a:r>
          <a:r>
            <a:rPr kumimoji="1" lang="en-US" altLang="ja-JP" sz="1000">
              <a:solidFill>
                <a:srgbClr val="C00000"/>
              </a:solidFill>
            </a:rPr>
            <a:t>1</a:t>
          </a:r>
          <a:r>
            <a:rPr kumimoji="1" lang="ja-JP" altLang="en-US" sz="1000">
              <a:solidFill>
                <a:srgbClr val="C00000"/>
              </a:solidFill>
            </a:rPr>
            <a:t>日～</a:t>
          </a:r>
          <a:r>
            <a:rPr kumimoji="1" lang="en-US" altLang="ja-JP" sz="1000">
              <a:solidFill>
                <a:srgbClr val="C00000"/>
              </a:solidFill>
            </a:rPr>
            <a:t>30</a:t>
          </a:r>
          <a:r>
            <a:rPr kumimoji="1" lang="ja-JP" altLang="en-US" sz="1000">
              <a:solidFill>
                <a:srgbClr val="C00000"/>
              </a:solidFill>
            </a:rPr>
            <a:t>日分の請求をする場合</a:t>
          </a:r>
          <a:endParaRPr kumimoji="1" lang="en-US" altLang="ja-JP" sz="1000">
            <a:solidFill>
              <a:srgbClr val="C00000"/>
            </a:solidFill>
          </a:endParaRPr>
        </a:p>
        <a:p>
          <a:pPr algn="l"/>
          <a:r>
            <a:rPr kumimoji="1" lang="en-US" altLang="ja-JP" sz="1000">
              <a:solidFill>
                <a:srgbClr val="C00000"/>
              </a:solidFill>
            </a:rPr>
            <a:t>6/30</a:t>
          </a:r>
          <a:r>
            <a:rPr kumimoji="1" lang="ja-JP" altLang="en-US" sz="1100">
              <a:solidFill>
                <a:srgbClr val="C00000"/>
              </a:solidFill>
            </a:rPr>
            <a:t>と入力してください</a:t>
          </a:r>
          <a:endParaRPr kumimoji="1" lang="en-US" altLang="ja-JP" sz="1100">
            <a:solidFill>
              <a:srgbClr val="C00000"/>
            </a:solidFill>
          </a:endParaRPr>
        </a:p>
      </xdr:txBody>
    </xdr:sp>
    <xdr:clientData/>
  </xdr:twoCellAnchor>
  <xdr:twoCellAnchor>
    <xdr:from>
      <xdr:col>1</xdr:col>
      <xdr:colOff>9525</xdr:colOff>
      <xdr:row>0</xdr:row>
      <xdr:rowOff>142875</xdr:rowOff>
    </xdr:from>
    <xdr:to>
      <xdr:col>5</xdr:col>
      <xdr:colOff>47626</xdr:colOff>
      <xdr:row>2</xdr:row>
      <xdr:rowOff>28576</xdr:rowOff>
    </xdr:to>
    <xdr:sp macro="" textlink="">
      <xdr:nvSpPr>
        <xdr:cNvPr id="8" name="正方形/長方形 7">
          <a:extLst>
            <a:ext uri="{FF2B5EF4-FFF2-40B4-BE49-F238E27FC236}">
              <a16:creationId xmlns:a16="http://schemas.microsoft.com/office/drawing/2014/main" id="{3C91A238-22F4-4895-888B-4D4457AFF2DE}"/>
            </a:ext>
          </a:extLst>
        </xdr:cNvPr>
        <xdr:cNvSpPr/>
      </xdr:nvSpPr>
      <xdr:spPr>
        <a:xfrm>
          <a:off x="438150" y="142875"/>
          <a:ext cx="2171701" cy="647701"/>
        </a:xfrm>
        <a:prstGeom prst="rect">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C00000"/>
              </a:solidFill>
            </a:rPr>
            <a:t>①貴社控に入力すれば</a:t>
          </a:r>
          <a:endParaRPr kumimoji="1" lang="en-US" altLang="ja-JP" sz="1000">
            <a:solidFill>
              <a:srgbClr val="C00000"/>
            </a:solidFill>
          </a:endParaRPr>
        </a:p>
        <a:p>
          <a:pPr algn="l"/>
          <a:r>
            <a:rPr kumimoji="1" lang="ja-JP" altLang="en-US" sz="1000">
              <a:solidFill>
                <a:srgbClr val="C00000"/>
              </a:solidFill>
            </a:rPr>
            <a:t>②提出用にも反映されます</a:t>
          </a:r>
          <a:endParaRPr kumimoji="1" lang="en-US" altLang="ja-JP" sz="1000">
            <a:solidFill>
              <a:srgbClr val="C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77908-4411-4590-91F2-A346566EB560}">
  <dimension ref="B1:Q38"/>
  <sheetViews>
    <sheetView showGridLines="0" tabSelected="1" zoomScale="85" zoomScaleNormal="85" workbookViewId="0">
      <selection activeCell="J2" sqref="J2"/>
    </sheetView>
  </sheetViews>
  <sheetFormatPr defaultRowHeight="18.75"/>
  <cols>
    <col min="1" max="1" width="5.625" style="5" customWidth="1"/>
    <col min="2" max="2" width="9.375" style="5" customWidth="1"/>
    <col min="3" max="3" width="4.625" style="5" customWidth="1"/>
    <col min="4" max="4" width="9.375" style="5" customWidth="1"/>
    <col min="5" max="6" width="4.625" style="5" customWidth="1"/>
    <col min="7" max="7" width="9.375" style="5" customWidth="1"/>
    <col min="8" max="9" width="4.625" style="5" customWidth="1"/>
    <col min="10" max="10" width="10.125" style="5" customWidth="1"/>
    <col min="11" max="13" width="6.5" style="5" customWidth="1"/>
    <col min="14" max="14" width="4" style="5" customWidth="1"/>
    <col min="15" max="15" width="3.625" style="5" customWidth="1"/>
    <col min="16" max="16384" width="9" style="5"/>
  </cols>
  <sheetData>
    <row r="1" spans="2:16" s="1" customFormat="1" ht="30.75" thickBot="1">
      <c r="C1" s="32"/>
      <c r="D1" s="32"/>
      <c r="E1" s="32"/>
      <c r="F1" s="58" t="s">
        <v>0</v>
      </c>
      <c r="G1" s="58"/>
      <c r="H1" s="58"/>
      <c r="I1" s="33"/>
      <c r="K1" s="63" t="s">
        <v>91</v>
      </c>
      <c r="L1" s="64"/>
      <c r="M1" s="65"/>
    </row>
    <row r="2" spans="2:16" s="1" customFormat="1" ht="30">
      <c r="C2" s="32"/>
      <c r="D2" s="32"/>
      <c r="E2" s="32"/>
      <c r="F2" s="34"/>
      <c r="G2" s="35" t="s">
        <v>22</v>
      </c>
      <c r="H2" s="34"/>
      <c r="I2" s="34"/>
      <c r="J2" s="36"/>
      <c r="K2" s="32"/>
      <c r="L2" s="32"/>
      <c r="M2" s="32"/>
      <c r="O2" s="1" t="s">
        <v>61</v>
      </c>
    </row>
    <row r="3" spans="2:16" s="1" customFormat="1" ht="20.25" customHeight="1">
      <c r="K3" s="62">
        <v>44742</v>
      </c>
      <c r="L3" s="62"/>
      <c r="M3" s="5" t="s">
        <v>25</v>
      </c>
      <c r="O3" s="37" t="s">
        <v>56</v>
      </c>
      <c r="P3" s="1" t="s">
        <v>60</v>
      </c>
    </row>
    <row r="4" spans="2:16" s="1" customFormat="1" ht="19.5">
      <c r="B4" s="1" t="s">
        <v>1</v>
      </c>
      <c r="C4" s="4"/>
      <c r="D4" s="4"/>
      <c r="E4" s="4"/>
      <c r="O4" s="37" t="s">
        <v>56</v>
      </c>
      <c r="P4" s="1" t="s">
        <v>41</v>
      </c>
    </row>
    <row r="5" spans="2:16" s="1" customFormat="1" ht="20.25" customHeight="1">
      <c r="G5" s="66" t="s">
        <v>95</v>
      </c>
      <c r="H5" s="66"/>
      <c r="I5" s="66"/>
      <c r="J5" s="57"/>
      <c r="K5" s="61" t="s">
        <v>93</v>
      </c>
      <c r="L5" s="61"/>
      <c r="M5" s="61"/>
      <c r="O5" s="37" t="s">
        <v>56</v>
      </c>
      <c r="P5" s="1" t="s">
        <v>94</v>
      </c>
    </row>
    <row r="6" spans="2:16" s="1" customFormat="1" ht="25.5" customHeight="1">
      <c r="G6" s="27" t="s">
        <v>3</v>
      </c>
      <c r="H6" s="59"/>
      <c r="I6" s="59"/>
      <c r="J6" s="59"/>
      <c r="K6" s="59"/>
      <c r="L6" s="59"/>
      <c r="M6" s="59"/>
      <c r="O6" s="44"/>
      <c r="P6" s="1" t="s">
        <v>53</v>
      </c>
    </row>
    <row r="7" spans="2:16" s="1" customFormat="1" ht="25.5" customHeight="1">
      <c r="G7" s="27" t="s">
        <v>2</v>
      </c>
      <c r="H7" s="60"/>
      <c r="I7" s="60"/>
      <c r="J7" s="60"/>
      <c r="K7" s="60"/>
      <c r="L7" s="60"/>
      <c r="M7" s="60"/>
      <c r="O7" s="37" t="s">
        <v>56</v>
      </c>
      <c r="P7" s="40" t="s">
        <v>52</v>
      </c>
    </row>
    <row r="8" spans="2:16" s="1" customFormat="1" ht="25.5" customHeight="1">
      <c r="G8" s="27"/>
      <c r="H8" s="51"/>
      <c r="I8" s="51"/>
      <c r="J8" s="51"/>
      <c r="K8" s="51"/>
      <c r="L8" s="51"/>
      <c r="M8" s="51"/>
      <c r="O8" s="37"/>
      <c r="P8" s="40"/>
    </row>
    <row r="9" spans="2:16" s="1" customFormat="1" ht="25.5" customHeight="1">
      <c r="G9" s="27" t="s">
        <v>11</v>
      </c>
      <c r="H9" s="67"/>
      <c r="I9" s="67"/>
      <c r="J9" s="67"/>
      <c r="K9" s="67"/>
      <c r="L9" s="67"/>
      <c r="M9" s="67"/>
    </row>
    <row r="10" spans="2:16" s="1" customFormat="1" ht="20.25" customHeight="1"/>
    <row r="11" spans="2:16" s="1" customFormat="1" ht="20.25" customHeight="1">
      <c r="B11" s="3" t="s">
        <v>4</v>
      </c>
      <c r="C11" s="68" t="s">
        <v>77</v>
      </c>
      <c r="D11" s="69"/>
      <c r="E11" s="69"/>
      <c r="F11" s="69"/>
      <c r="G11" s="69"/>
      <c r="H11" s="69"/>
      <c r="I11" s="70"/>
      <c r="J11" s="2" t="s">
        <v>17</v>
      </c>
      <c r="K11" s="71" t="s">
        <v>43</v>
      </c>
      <c r="L11" s="72"/>
      <c r="M11" s="73"/>
      <c r="O11" s="41" t="s">
        <v>55</v>
      </c>
      <c r="P11" s="1" t="s">
        <v>74</v>
      </c>
    </row>
    <row r="12" spans="2:16" s="1" customFormat="1" ht="20.25" customHeight="1">
      <c r="B12" s="3" t="s">
        <v>5</v>
      </c>
      <c r="C12" s="74" t="s">
        <v>78</v>
      </c>
      <c r="D12" s="74"/>
      <c r="E12" s="75" t="s">
        <v>6</v>
      </c>
      <c r="F12" s="76"/>
      <c r="G12" s="68" t="s">
        <v>42</v>
      </c>
      <c r="H12" s="69"/>
      <c r="I12" s="70"/>
      <c r="J12" s="2" t="s">
        <v>7</v>
      </c>
      <c r="K12" s="77">
        <v>123000000</v>
      </c>
      <c r="L12" s="77"/>
      <c r="M12" s="77"/>
      <c r="P12" s="1" t="s">
        <v>85</v>
      </c>
    </row>
    <row r="13" spans="2:16" s="1" customFormat="1" ht="7.5" customHeight="1"/>
    <row r="14" spans="2:16" s="1" customFormat="1" ht="20.25" customHeight="1">
      <c r="B14" s="78" t="s">
        <v>9</v>
      </c>
      <c r="C14" s="79"/>
      <c r="D14" s="79"/>
      <c r="E14" s="79"/>
      <c r="F14" s="79"/>
      <c r="G14" s="79"/>
      <c r="H14" s="79"/>
      <c r="I14" s="79"/>
      <c r="J14" s="80"/>
      <c r="K14" s="81" t="s">
        <v>10</v>
      </c>
      <c r="L14" s="81"/>
      <c r="M14" s="81"/>
      <c r="O14" s="41" t="s">
        <v>55</v>
      </c>
      <c r="P14" s="1" t="s">
        <v>39</v>
      </c>
    </row>
    <row r="15" spans="2:16" s="1" customFormat="1" ht="20.25" customHeight="1">
      <c r="B15" s="82" t="s">
        <v>82</v>
      </c>
      <c r="C15" s="83"/>
      <c r="D15" s="83"/>
      <c r="E15" s="83"/>
      <c r="F15" s="83"/>
      <c r="G15" s="83"/>
      <c r="H15" s="83"/>
      <c r="I15" s="83"/>
      <c r="J15" s="84"/>
      <c r="K15" s="85">
        <v>10000000</v>
      </c>
      <c r="L15" s="85"/>
      <c r="M15" s="85"/>
      <c r="P15" s="1" t="s">
        <v>40</v>
      </c>
    </row>
    <row r="16" spans="2:16" s="1" customFormat="1" ht="20.25" customHeight="1">
      <c r="B16" s="86" t="s">
        <v>83</v>
      </c>
      <c r="C16" s="87"/>
      <c r="D16" s="87"/>
      <c r="E16" s="87"/>
      <c r="F16" s="87"/>
      <c r="G16" s="87"/>
      <c r="H16" s="87"/>
      <c r="I16" s="87"/>
      <c r="J16" s="88"/>
      <c r="K16" s="89"/>
      <c r="L16" s="89"/>
      <c r="M16" s="89"/>
      <c r="P16" s="1" t="s">
        <v>86</v>
      </c>
    </row>
    <row r="17" spans="2:16" s="1" customFormat="1" ht="20.25" customHeight="1">
      <c r="B17" s="86"/>
      <c r="C17" s="87"/>
      <c r="D17" s="87"/>
      <c r="E17" s="87"/>
      <c r="F17" s="87"/>
      <c r="G17" s="87"/>
      <c r="H17" s="87"/>
      <c r="I17" s="87"/>
      <c r="J17" s="88"/>
      <c r="K17" s="89"/>
      <c r="L17" s="89"/>
      <c r="M17" s="89"/>
      <c r="P17" s="40" t="s">
        <v>84</v>
      </c>
    </row>
    <row r="18" spans="2:16" s="1" customFormat="1" ht="20.25" customHeight="1">
      <c r="B18" s="86"/>
      <c r="C18" s="87"/>
      <c r="D18" s="87"/>
      <c r="E18" s="87"/>
      <c r="F18" s="87"/>
      <c r="G18" s="87"/>
      <c r="H18" s="87"/>
      <c r="I18" s="87"/>
      <c r="J18" s="88"/>
      <c r="K18" s="90"/>
      <c r="L18" s="90"/>
      <c r="M18" s="90"/>
    </row>
    <row r="19" spans="2:16" s="1" customFormat="1" ht="20.25" customHeight="1">
      <c r="B19" s="91"/>
      <c r="C19" s="92"/>
      <c r="D19" s="92"/>
      <c r="E19" s="92"/>
      <c r="F19" s="92"/>
      <c r="G19" s="92"/>
      <c r="H19" s="92"/>
      <c r="I19" s="92"/>
      <c r="J19" s="93"/>
      <c r="K19" s="94"/>
      <c r="L19" s="94"/>
      <c r="M19" s="94"/>
    </row>
    <row r="20" spans="2:16" s="1" customFormat="1" ht="20.25" customHeight="1">
      <c r="G20" s="95" t="s">
        <v>13</v>
      </c>
      <c r="H20" s="96"/>
      <c r="I20" s="96"/>
      <c r="J20" s="8" t="s">
        <v>18</v>
      </c>
      <c r="K20" s="97">
        <f>SUM(K15:M19)</f>
        <v>10000000</v>
      </c>
      <c r="L20" s="97"/>
      <c r="M20" s="98"/>
    </row>
    <row r="21" spans="2:16" s="1" customFormat="1" ht="20.25" customHeight="1">
      <c r="G21" s="78" t="s">
        <v>14</v>
      </c>
      <c r="H21" s="79"/>
      <c r="I21" s="79"/>
      <c r="J21" s="8" t="s">
        <v>19</v>
      </c>
      <c r="K21" s="99">
        <v>8000000</v>
      </c>
      <c r="L21" s="99"/>
      <c r="M21" s="99"/>
      <c r="O21" s="41" t="s">
        <v>55</v>
      </c>
      <c r="P21" s="1" t="s">
        <v>44</v>
      </c>
    </row>
    <row r="22" spans="2:16" s="1" customFormat="1" ht="20.25" customHeight="1">
      <c r="G22" s="78" t="s">
        <v>23</v>
      </c>
      <c r="H22" s="79"/>
      <c r="I22" s="79"/>
      <c r="J22" s="9" t="s">
        <v>20</v>
      </c>
      <c r="K22" s="100">
        <f>K20-K21</f>
        <v>2000000</v>
      </c>
      <c r="L22" s="100"/>
      <c r="M22" s="101"/>
    </row>
    <row r="23" spans="2:16" s="1" customFormat="1" ht="20.25" customHeight="1">
      <c r="G23" s="42" t="s">
        <v>15</v>
      </c>
      <c r="H23" s="105" t="s">
        <v>21</v>
      </c>
      <c r="I23" s="106"/>
      <c r="J23" s="43">
        <v>0.1</v>
      </c>
      <c r="K23" s="107">
        <f>IF(J23="軽減8%",ROUND(K22*0.08,0),IF(J23="非課税",ROUND(K22*0,0),ROUND(K22*J23,0)))</f>
        <v>200000</v>
      </c>
      <c r="L23" s="107"/>
      <c r="M23" s="107"/>
      <c r="O23" s="41" t="s">
        <v>55</v>
      </c>
      <c r="P23" s="1" t="s">
        <v>45</v>
      </c>
    </row>
    <row r="24" spans="2:16" s="1" customFormat="1" ht="20.25" customHeight="1">
      <c r="G24" s="108" t="s">
        <v>16</v>
      </c>
      <c r="H24" s="109"/>
      <c r="I24" s="109"/>
      <c r="J24" s="110"/>
      <c r="K24" s="111">
        <f>SUM(K22:M23)</f>
        <v>2200000</v>
      </c>
      <c r="L24" s="111"/>
      <c r="M24" s="112"/>
    </row>
    <row r="25" spans="2:16" s="1" customFormat="1" ht="20.25" customHeight="1">
      <c r="G25" s="95" t="s">
        <v>87</v>
      </c>
      <c r="H25" s="96"/>
      <c r="I25" s="96"/>
      <c r="J25" s="102"/>
      <c r="K25" s="103">
        <f>IF(ISBLANK(K12),"",K12-K21-K22)</f>
        <v>113000000</v>
      </c>
      <c r="L25" s="103"/>
      <c r="M25" s="104"/>
    </row>
    <row r="26" spans="2:16" s="1" customFormat="1" ht="20.25" customHeight="1">
      <c r="O26" s="37" t="s">
        <v>56</v>
      </c>
      <c r="P26" s="1" t="s">
        <v>75</v>
      </c>
    </row>
    <row r="27" spans="2:16" s="1" customFormat="1" ht="20.25" customHeight="1">
      <c r="P27" s="1" t="s">
        <v>76</v>
      </c>
    </row>
    <row r="28" spans="2:16" s="1" customFormat="1" ht="20.25" customHeight="1">
      <c r="O28" s="37" t="s">
        <v>56</v>
      </c>
      <c r="P28" s="1" t="s">
        <v>48</v>
      </c>
    </row>
    <row r="29" spans="2:16" s="1" customFormat="1" ht="20.25" customHeight="1">
      <c r="O29" s="37" t="s">
        <v>56</v>
      </c>
      <c r="P29" s="1" t="s">
        <v>54</v>
      </c>
    </row>
    <row r="30" spans="2:16" s="1" customFormat="1" ht="20.25" customHeight="1">
      <c r="O30" s="37"/>
      <c r="P30" s="1" t="s">
        <v>63</v>
      </c>
    </row>
    <row r="31" spans="2:16" s="1" customFormat="1" ht="20.25" customHeight="1">
      <c r="P31" s="1" t="s">
        <v>57</v>
      </c>
    </row>
    <row r="32" spans="2:16" ht="19.5">
      <c r="O32" s="1"/>
      <c r="P32" s="1"/>
    </row>
    <row r="33" spans="15:17" ht="19.5">
      <c r="O33" s="37"/>
      <c r="P33" s="1"/>
      <c r="Q33" s="1"/>
    </row>
    <row r="34" spans="15:17" ht="19.5">
      <c r="O34" s="44"/>
      <c r="P34" s="40"/>
      <c r="Q34" s="1"/>
    </row>
    <row r="35" spans="15:17" ht="19.5">
      <c r="O35" s="44"/>
      <c r="P35" s="40"/>
    </row>
    <row r="36" spans="15:17" ht="19.5">
      <c r="P36" s="1"/>
    </row>
    <row r="37" spans="15:17" ht="19.5">
      <c r="P37" s="1"/>
    </row>
    <row r="38" spans="15:17" ht="19.5">
      <c r="P38" s="1"/>
    </row>
  </sheetData>
  <sheetProtection algorithmName="SHA-512" hashValue="0IyAOzOTDVFp8qUHSe6jJYvZfUNvTw95jVPGbERmTq5MUYnXNbsHxCUNmey3NJtoqF0Qq1ap21VVfgbVR0SikA==" saltValue="zPdqNhy0mLgOAG9gZQLOWg==" spinCount="100000" sheet="1" objects="1" scenarios="1"/>
  <mergeCells count="39">
    <mergeCell ref="G25:J25"/>
    <mergeCell ref="K25:M25"/>
    <mergeCell ref="H23:I23"/>
    <mergeCell ref="K23:M23"/>
    <mergeCell ref="G24:J24"/>
    <mergeCell ref="K24:M24"/>
    <mergeCell ref="G20:I20"/>
    <mergeCell ref="K20:M20"/>
    <mergeCell ref="G21:I21"/>
    <mergeCell ref="K21:M21"/>
    <mergeCell ref="G22:I22"/>
    <mergeCell ref="K22:M22"/>
    <mergeCell ref="B17:J17"/>
    <mergeCell ref="K17:M17"/>
    <mergeCell ref="B18:J18"/>
    <mergeCell ref="K18:M18"/>
    <mergeCell ref="B19:J19"/>
    <mergeCell ref="K19:M19"/>
    <mergeCell ref="B14:J14"/>
    <mergeCell ref="K14:M14"/>
    <mergeCell ref="B15:J15"/>
    <mergeCell ref="K15:M15"/>
    <mergeCell ref="B16:J16"/>
    <mergeCell ref="K16:M16"/>
    <mergeCell ref="H9:J9"/>
    <mergeCell ref="K9:M9"/>
    <mergeCell ref="C11:I11"/>
    <mergeCell ref="K11:M11"/>
    <mergeCell ref="C12:D12"/>
    <mergeCell ref="E12:F12"/>
    <mergeCell ref="G12:I12"/>
    <mergeCell ref="K12:M12"/>
    <mergeCell ref="F1:H1"/>
    <mergeCell ref="H6:M6"/>
    <mergeCell ref="H7:M7"/>
    <mergeCell ref="K5:M5"/>
    <mergeCell ref="K3:L3"/>
    <mergeCell ref="K1:M1"/>
    <mergeCell ref="G5:I5"/>
  </mergeCells>
  <phoneticPr fontId="2"/>
  <dataValidations count="1">
    <dataValidation type="list" allowBlank="1" showErrorMessage="1" sqref="J23" xr:uid="{F982BCDD-D95C-4529-AFBD-74BF44BB4FDF}">
      <formula1>"10%,軽減8%,非課税"</formula1>
    </dataValidation>
  </dataValidations>
  <printOptions horizontalCentered="1"/>
  <pageMargins left="0.31496062992125984" right="0.11811023622047245" top="0.74803149606299213" bottom="0.35433070866141736" header="0.31496062992125984" footer="0.31496062992125984"/>
  <pageSetup paperSize="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2DBF6-3BCD-4A17-A326-B748DEF0DDBD}">
  <dimension ref="B1:W38"/>
  <sheetViews>
    <sheetView showGridLines="0" zoomScale="85" zoomScaleNormal="85" workbookViewId="0">
      <selection activeCell="V18" sqref="V18"/>
    </sheetView>
  </sheetViews>
  <sheetFormatPr defaultRowHeight="18.75"/>
  <cols>
    <col min="1" max="1" width="5.625" style="5" customWidth="1"/>
    <col min="2" max="2" width="9.375" style="5" customWidth="1"/>
    <col min="3" max="3" width="4.625" style="5" customWidth="1"/>
    <col min="4" max="4" width="9.375" style="5" customWidth="1"/>
    <col min="5" max="6" width="4.625" style="5" customWidth="1"/>
    <col min="7" max="7" width="9.375" style="5" customWidth="1"/>
    <col min="8" max="9" width="4.625" style="5" customWidth="1"/>
    <col min="10" max="10" width="10.125" style="5" customWidth="1"/>
    <col min="11" max="13" width="6.5" style="5" customWidth="1"/>
    <col min="14" max="14" width="4" style="5" customWidth="1"/>
    <col min="15" max="15" width="3.625" style="5" customWidth="1"/>
    <col min="16" max="16384" width="9" style="5"/>
  </cols>
  <sheetData>
    <row r="1" spans="2:16" s="1" customFormat="1" ht="30.75" thickBot="1">
      <c r="C1" s="32"/>
      <c r="D1" s="32"/>
      <c r="E1" s="32"/>
      <c r="F1" s="58" t="s">
        <v>0</v>
      </c>
      <c r="G1" s="58"/>
      <c r="H1" s="58"/>
      <c r="I1" s="33"/>
      <c r="K1" s="63" t="s">
        <v>92</v>
      </c>
      <c r="L1" s="64"/>
      <c r="M1" s="65"/>
    </row>
    <row r="2" spans="2:16" s="1" customFormat="1" ht="30">
      <c r="C2" s="32"/>
      <c r="D2" s="32"/>
      <c r="E2" s="32"/>
      <c r="F2" s="34"/>
      <c r="G2" s="35" t="s">
        <v>22</v>
      </c>
      <c r="H2" s="34"/>
      <c r="I2" s="34"/>
      <c r="J2" s="36"/>
      <c r="K2" s="32"/>
      <c r="L2" s="32"/>
      <c r="M2" s="32"/>
      <c r="O2" s="1" t="s">
        <v>61</v>
      </c>
    </row>
    <row r="3" spans="2:16" s="1" customFormat="1" ht="20.25" customHeight="1">
      <c r="K3" s="62">
        <v>44742</v>
      </c>
      <c r="L3" s="62"/>
      <c r="M3" s="5" t="s">
        <v>25</v>
      </c>
      <c r="O3" s="37" t="s">
        <v>56</v>
      </c>
      <c r="P3" s="1" t="s">
        <v>66</v>
      </c>
    </row>
    <row r="4" spans="2:16" s="1" customFormat="1" ht="19.5">
      <c r="B4" s="1" t="s">
        <v>1</v>
      </c>
      <c r="C4" s="4"/>
      <c r="D4" s="4"/>
      <c r="E4" s="4"/>
      <c r="O4" s="37"/>
      <c r="P4" s="38" t="s">
        <v>50</v>
      </c>
    </row>
    <row r="5" spans="2:16" s="1" customFormat="1" ht="20.25" customHeight="1">
      <c r="G5" s="66" t="s">
        <v>95</v>
      </c>
      <c r="H5" s="66"/>
      <c r="I5" s="66"/>
      <c r="J5" s="57"/>
      <c r="K5" s="61" t="s">
        <v>93</v>
      </c>
      <c r="L5" s="61"/>
      <c r="M5" s="61"/>
      <c r="O5" s="37" t="s">
        <v>56</v>
      </c>
      <c r="P5" s="1" t="s">
        <v>41</v>
      </c>
    </row>
    <row r="6" spans="2:16" s="1" customFormat="1" ht="25.5" customHeight="1">
      <c r="G6" s="27" t="s">
        <v>3</v>
      </c>
      <c r="H6" s="59"/>
      <c r="I6" s="59"/>
      <c r="J6" s="59"/>
      <c r="K6" s="59"/>
      <c r="L6" s="59"/>
      <c r="M6" s="59"/>
      <c r="O6" s="37" t="s">
        <v>56</v>
      </c>
      <c r="P6" s="1" t="s">
        <v>94</v>
      </c>
    </row>
    <row r="7" spans="2:16" s="1" customFormat="1" ht="25.5" customHeight="1">
      <c r="G7" s="27" t="s">
        <v>2</v>
      </c>
      <c r="H7" s="60"/>
      <c r="I7" s="60"/>
      <c r="J7" s="60"/>
      <c r="K7" s="60"/>
      <c r="L7" s="60"/>
      <c r="M7" s="60"/>
      <c r="O7" s="37"/>
      <c r="P7" s="39" t="s">
        <v>53</v>
      </c>
    </row>
    <row r="8" spans="2:16" s="1" customFormat="1" ht="25.5" customHeight="1">
      <c r="G8" s="27"/>
      <c r="H8" s="51"/>
      <c r="I8" s="51"/>
      <c r="J8" s="51"/>
      <c r="K8" s="51"/>
      <c r="L8" s="51"/>
      <c r="M8" s="51"/>
      <c r="O8" s="37" t="s">
        <v>56</v>
      </c>
      <c r="P8" s="40" t="s">
        <v>52</v>
      </c>
    </row>
    <row r="9" spans="2:16" s="1" customFormat="1" ht="25.5" customHeight="1">
      <c r="G9" s="27" t="s">
        <v>11</v>
      </c>
      <c r="H9" s="67"/>
      <c r="I9" s="67"/>
      <c r="J9" s="67"/>
      <c r="K9" s="67"/>
      <c r="L9" s="67"/>
      <c r="M9" s="67"/>
    </row>
    <row r="10" spans="2:16" s="1" customFormat="1" ht="20.25" customHeight="1"/>
    <row r="11" spans="2:16" s="1" customFormat="1" ht="20.25" customHeight="1">
      <c r="B11" s="3" t="s">
        <v>4</v>
      </c>
      <c r="C11" s="68" t="s">
        <v>79</v>
      </c>
      <c r="D11" s="69"/>
      <c r="E11" s="69"/>
      <c r="F11" s="69"/>
      <c r="G11" s="69"/>
      <c r="H11" s="69"/>
      <c r="I11" s="70"/>
      <c r="J11" s="2" t="s">
        <v>17</v>
      </c>
      <c r="K11" s="71" t="s">
        <v>43</v>
      </c>
      <c r="L11" s="72"/>
      <c r="M11" s="73"/>
      <c r="O11" s="41" t="s">
        <v>55</v>
      </c>
      <c r="P11" s="1" t="s">
        <v>68</v>
      </c>
    </row>
    <row r="12" spans="2:16" s="1" customFormat="1" ht="20.25" customHeight="1">
      <c r="B12" s="3" t="s">
        <v>5</v>
      </c>
      <c r="C12" s="113"/>
      <c r="D12" s="113"/>
      <c r="E12" s="75" t="s">
        <v>6</v>
      </c>
      <c r="F12" s="76"/>
      <c r="G12" s="114"/>
      <c r="H12" s="115"/>
      <c r="I12" s="116"/>
      <c r="J12" s="2" t="s">
        <v>7</v>
      </c>
      <c r="K12" s="117"/>
      <c r="L12" s="117"/>
      <c r="M12" s="117"/>
      <c r="O12" s="41"/>
      <c r="P12" s="1" t="s">
        <v>67</v>
      </c>
    </row>
    <row r="13" spans="2:16" s="1" customFormat="1" ht="7.5" customHeight="1"/>
    <row r="14" spans="2:16" s="1" customFormat="1" ht="20.25" customHeight="1">
      <c r="B14" s="78" t="s">
        <v>9</v>
      </c>
      <c r="C14" s="79"/>
      <c r="D14" s="79"/>
      <c r="E14" s="79"/>
      <c r="F14" s="79"/>
      <c r="G14" s="79"/>
      <c r="H14" s="79"/>
      <c r="I14" s="79"/>
      <c r="J14" s="80"/>
      <c r="K14" s="81" t="s">
        <v>10</v>
      </c>
      <c r="L14" s="81"/>
      <c r="M14" s="81"/>
      <c r="O14" s="41" t="s">
        <v>55</v>
      </c>
      <c r="P14" s="1" t="s">
        <v>39</v>
      </c>
    </row>
    <row r="15" spans="2:16" s="1" customFormat="1" ht="20.25" customHeight="1">
      <c r="B15" s="82" t="s">
        <v>80</v>
      </c>
      <c r="C15" s="83"/>
      <c r="D15" s="83"/>
      <c r="E15" s="83"/>
      <c r="F15" s="83"/>
      <c r="G15" s="83"/>
      <c r="H15" s="83"/>
      <c r="I15" s="83"/>
      <c r="J15" s="84"/>
      <c r="K15" s="85">
        <v>50000</v>
      </c>
      <c r="L15" s="85"/>
      <c r="M15" s="85"/>
      <c r="P15" s="39" t="s">
        <v>40</v>
      </c>
    </row>
    <row r="16" spans="2:16" s="1" customFormat="1" ht="20.25" customHeight="1">
      <c r="B16" s="86" t="s">
        <v>81</v>
      </c>
      <c r="C16" s="87"/>
      <c r="D16" s="87"/>
      <c r="E16" s="87"/>
      <c r="F16" s="87"/>
      <c r="G16" s="87"/>
      <c r="H16" s="87"/>
      <c r="I16" s="87"/>
      <c r="J16" s="88"/>
      <c r="K16" s="89"/>
      <c r="L16" s="89"/>
      <c r="M16" s="89"/>
      <c r="O16" s="41"/>
      <c r="P16" s="1" t="s">
        <v>46</v>
      </c>
    </row>
    <row r="17" spans="2:23" s="1" customFormat="1" ht="20.25" customHeight="1">
      <c r="B17" s="86"/>
      <c r="C17" s="87"/>
      <c r="D17" s="87"/>
      <c r="E17" s="87"/>
      <c r="F17" s="87"/>
      <c r="G17" s="87"/>
      <c r="H17" s="87"/>
      <c r="I17" s="87"/>
      <c r="J17" s="88"/>
      <c r="K17" s="89"/>
      <c r="L17" s="89"/>
      <c r="M17" s="89"/>
      <c r="P17" s="53" t="s">
        <v>64</v>
      </c>
      <c r="Q17" s="53"/>
      <c r="R17" s="53"/>
      <c r="S17" s="53"/>
      <c r="T17" s="53"/>
      <c r="U17" s="53"/>
      <c r="V17" s="53"/>
      <c r="W17" s="53"/>
    </row>
    <row r="18" spans="2:23" s="1" customFormat="1" ht="20.25" customHeight="1">
      <c r="B18" s="86"/>
      <c r="C18" s="87"/>
      <c r="D18" s="87"/>
      <c r="E18" s="87"/>
      <c r="F18" s="87"/>
      <c r="G18" s="87"/>
      <c r="H18" s="87"/>
      <c r="I18" s="87"/>
      <c r="J18" s="88"/>
      <c r="K18" s="90"/>
      <c r="L18" s="90"/>
      <c r="M18" s="90"/>
      <c r="P18" s="54" t="s">
        <v>65</v>
      </c>
      <c r="Q18" s="53"/>
      <c r="R18" s="53"/>
      <c r="S18" s="53"/>
      <c r="T18" s="53"/>
      <c r="U18" s="53"/>
      <c r="V18" s="53"/>
      <c r="W18" s="53"/>
    </row>
    <row r="19" spans="2:23" s="1" customFormat="1" ht="20.25" customHeight="1">
      <c r="B19" s="91"/>
      <c r="C19" s="92"/>
      <c r="D19" s="92"/>
      <c r="E19" s="92"/>
      <c r="F19" s="92"/>
      <c r="G19" s="92"/>
      <c r="H19" s="92"/>
      <c r="I19" s="92"/>
      <c r="J19" s="93"/>
      <c r="K19" s="94"/>
      <c r="L19" s="94"/>
      <c r="M19" s="94"/>
    </row>
    <row r="20" spans="2:23" s="1" customFormat="1" ht="20.25" customHeight="1">
      <c r="G20" s="95" t="s">
        <v>13</v>
      </c>
      <c r="H20" s="96"/>
      <c r="I20" s="96"/>
      <c r="J20" s="8" t="s">
        <v>18</v>
      </c>
      <c r="K20" s="97">
        <f>SUM(K15:M19)</f>
        <v>50000</v>
      </c>
      <c r="L20" s="97"/>
      <c r="M20" s="98"/>
    </row>
    <row r="21" spans="2:23" s="1" customFormat="1" ht="20.25" customHeight="1">
      <c r="G21" s="78" t="s">
        <v>14</v>
      </c>
      <c r="H21" s="79"/>
      <c r="I21" s="79"/>
      <c r="J21" s="8" t="s">
        <v>19</v>
      </c>
      <c r="K21" s="99">
        <v>0</v>
      </c>
      <c r="L21" s="99"/>
      <c r="M21" s="99"/>
      <c r="O21" s="41" t="s">
        <v>55</v>
      </c>
      <c r="P21" s="1" t="s">
        <v>51</v>
      </c>
    </row>
    <row r="22" spans="2:23" s="1" customFormat="1" ht="20.25" customHeight="1">
      <c r="G22" s="78" t="s">
        <v>23</v>
      </c>
      <c r="H22" s="79"/>
      <c r="I22" s="79"/>
      <c r="J22" s="9" t="s">
        <v>20</v>
      </c>
      <c r="K22" s="100">
        <f>K20-K21</f>
        <v>50000</v>
      </c>
      <c r="L22" s="100"/>
      <c r="M22" s="101"/>
    </row>
    <row r="23" spans="2:23" s="1" customFormat="1" ht="20.25" customHeight="1">
      <c r="G23" s="42" t="s">
        <v>15</v>
      </c>
      <c r="H23" s="105" t="s">
        <v>21</v>
      </c>
      <c r="I23" s="106"/>
      <c r="J23" s="43">
        <v>0.1</v>
      </c>
      <c r="K23" s="107">
        <f>IF(J23="軽減8%",ROUND(K22*0.08,0),IF(J23="非課税",ROUND(K22*0,0),ROUND(K22*J23,0)))</f>
        <v>5000</v>
      </c>
      <c r="L23" s="107"/>
      <c r="M23" s="107"/>
      <c r="O23" s="41" t="s">
        <v>55</v>
      </c>
      <c r="P23" s="1" t="s">
        <v>45</v>
      </c>
    </row>
    <row r="24" spans="2:23" s="1" customFormat="1" ht="20.25" customHeight="1">
      <c r="G24" s="108" t="s">
        <v>16</v>
      </c>
      <c r="H24" s="109"/>
      <c r="I24" s="109"/>
      <c r="J24" s="110"/>
      <c r="K24" s="111">
        <f>SUM(K22:M23)</f>
        <v>55000</v>
      </c>
      <c r="L24" s="111"/>
      <c r="M24" s="112"/>
    </row>
    <row r="25" spans="2:23" s="1" customFormat="1" ht="20.25" customHeight="1">
      <c r="G25" s="95" t="s">
        <v>87</v>
      </c>
      <c r="H25" s="96"/>
      <c r="I25" s="96"/>
      <c r="J25" s="102"/>
      <c r="K25" s="103" t="str">
        <f>IF(ISBLANK(K12),"",K12-K21-K22)</f>
        <v/>
      </c>
      <c r="L25" s="103"/>
      <c r="M25" s="104"/>
    </row>
    <row r="26" spans="2:23" s="1" customFormat="1" ht="20.25" customHeight="1">
      <c r="O26" s="37" t="s">
        <v>56</v>
      </c>
      <c r="P26" s="1" t="s">
        <v>75</v>
      </c>
    </row>
    <row r="27" spans="2:23" s="1" customFormat="1" ht="20.25" customHeight="1">
      <c r="P27" s="1" t="s">
        <v>76</v>
      </c>
    </row>
    <row r="28" spans="2:23" s="1" customFormat="1" ht="20.25" customHeight="1">
      <c r="O28" s="37" t="s">
        <v>56</v>
      </c>
      <c r="P28" s="1" t="s">
        <v>48</v>
      </c>
    </row>
    <row r="29" spans="2:23" s="1" customFormat="1" ht="20.25" customHeight="1">
      <c r="O29" s="37" t="s">
        <v>56</v>
      </c>
      <c r="P29" s="1" t="s">
        <v>54</v>
      </c>
    </row>
    <row r="30" spans="2:23" s="1" customFormat="1" ht="20.25" customHeight="1">
      <c r="O30" s="37"/>
      <c r="P30" s="1" t="s">
        <v>63</v>
      </c>
    </row>
    <row r="31" spans="2:23" s="1" customFormat="1" ht="20.25" customHeight="1">
      <c r="P31" s="1" t="s">
        <v>57</v>
      </c>
    </row>
    <row r="32" spans="2:23" ht="19.5">
      <c r="O32" s="1"/>
      <c r="P32" s="1"/>
      <c r="R32" s="1"/>
      <c r="S32" s="1"/>
      <c r="T32" s="1"/>
      <c r="U32" s="1"/>
      <c r="V32" s="1"/>
      <c r="W32" s="1"/>
    </row>
    <row r="33" spans="15:17" ht="19.5">
      <c r="O33" s="37"/>
      <c r="P33" s="1"/>
      <c r="Q33" s="1"/>
    </row>
    <row r="34" spans="15:17" ht="19.5">
      <c r="O34" s="44"/>
      <c r="P34" s="40"/>
      <c r="Q34" s="1"/>
    </row>
    <row r="35" spans="15:17" ht="19.5">
      <c r="O35" s="44"/>
      <c r="P35" s="40"/>
    </row>
    <row r="36" spans="15:17" ht="19.5">
      <c r="P36" s="1"/>
    </row>
    <row r="37" spans="15:17" ht="19.5">
      <c r="P37" s="1"/>
    </row>
    <row r="38" spans="15:17" ht="19.5">
      <c r="P38" s="1"/>
    </row>
  </sheetData>
  <sheetProtection algorithmName="SHA-512" hashValue="ulR2zFra2gJMlUtYUb1y8IbTdWIdVabEw/n1fPKeFDLqurCX3XHhrc81y2hM9XIO979YYOo7YKNZ+UBwGmMntQ==" saltValue="m9qX+uDGgt70otVGdsxGhA==" spinCount="100000" sheet="1" objects="1" scenarios="1"/>
  <mergeCells count="39">
    <mergeCell ref="G25:J25"/>
    <mergeCell ref="K25:M25"/>
    <mergeCell ref="H23:I23"/>
    <mergeCell ref="K23:M23"/>
    <mergeCell ref="G24:J24"/>
    <mergeCell ref="K24:M24"/>
    <mergeCell ref="G20:I20"/>
    <mergeCell ref="K20:M20"/>
    <mergeCell ref="G21:I21"/>
    <mergeCell ref="K21:M21"/>
    <mergeCell ref="G22:I22"/>
    <mergeCell ref="K22:M22"/>
    <mergeCell ref="B17:J17"/>
    <mergeCell ref="K17:M17"/>
    <mergeCell ref="B18:J18"/>
    <mergeCell ref="K18:M18"/>
    <mergeCell ref="B19:J19"/>
    <mergeCell ref="K19:M19"/>
    <mergeCell ref="B14:J14"/>
    <mergeCell ref="K14:M14"/>
    <mergeCell ref="B15:J15"/>
    <mergeCell ref="K15:M15"/>
    <mergeCell ref="B16:J16"/>
    <mergeCell ref="K16:M16"/>
    <mergeCell ref="C11:I11"/>
    <mergeCell ref="K11:M11"/>
    <mergeCell ref="C12:D12"/>
    <mergeCell ref="E12:F12"/>
    <mergeCell ref="G12:I12"/>
    <mergeCell ref="K12:M12"/>
    <mergeCell ref="H9:J9"/>
    <mergeCell ref="K9:M9"/>
    <mergeCell ref="F1:H1"/>
    <mergeCell ref="H6:M6"/>
    <mergeCell ref="H7:M7"/>
    <mergeCell ref="K5:M5"/>
    <mergeCell ref="K3:L3"/>
    <mergeCell ref="K1:M1"/>
    <mergeCell ref="G5:I5"/>
  </mergeCells>
  <phoneticPr fontId="2"/>
  <dataValidations count="1">
    <dataValidation type="list" allowBlank="1" showErrorMessage="1" sqref="J23" xr:uid="{7FD2C941-0480-482F-963C-4AAC5B15424E}">
      <formula1>"10%,軽減8%,非課税"</formula1>
    </dataValidation>
  </dataValidations>
  <printOptions horizontalCentered="1"/>
  <pageMargins left="0.31496062992125984" right="0.11811023622047245" top="0.74803149606299213" bottom="0.35433070866141736" header="0.31496062992125984" footer="0.31496062992125984"/>
  <pageSetup paperSize="8"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C1D34D-AA42-4920-98C7-03AFD7E9ADB7}">
  <sheetPr>
    <tabColor rgb="FFCCECFF"/>
  </sheetPr>
  <dimension ref="B1:N79"/>
  <sheetViews>
    <sheetView showGridLines="0" workbookViewId="0">
      <selection activeCell="R19" sqref="R19"/>
    </sheetView>
  </sheetViews>
  <sheetFormatPr defaultRowHeight="18.75"/>
  <cols>
    <col min="1" max="1" width="6.125" style="5" customWidth="1"/>
    <col min="2" max="2" width="9.375" style="5" customWidth="1"/>
    <col min="3" max="3" width="4.625" style="5" customWidth="1"/>
    <col min="4" max="4" width="9.375" style="5" customWidth="1"/>
    <col min="5" max="6" width="4.625" style="5" customWidth="1"/>
    <col min="7" max="7" width="9.375" style="5" customWidth="1"/>
    <col min="8" max="9" width="4.625" style="5" customWidth="1"/>
    <col min="10" max="10" width="10.125" style="5" customWidth="1"/>
    <col min="11" max="11" width="6.5" style="5" customWidth="1"/>
    <col min="12" max="13" width="6.375" style="5" customWidth="1"/>
    <col min="14" max="14" width="4" style="5" customWidth="1"/>
    <col min="15" max="15" width="6.625" style="5" customWidth="1"/>
    <col min="16" max="16384" width="9" style="5"/>
  </cols>
  <sheetData>
    <row r="1" spans="2:14" s="1" customFormat="1" ht="30" customHeight="1">
      <c r="B1" s="206" t="s">
        <v>49</v>
      </c>
      <c r="C1" s="206"/>
      <c r="D1" s="206"/>
      <c r="E1" s="206"/>
      <c r="F1" s="206"/>
      <c r="G1" s="206"/>
      <c r="H1" s="206"/>
      <c r="I1" s="206"/>
      <c r="J1" s="206"/>
      <c r="K1" s="206"/>
      <c r="L1" s="206"/>
      <c r="M1" s="206"/>
      <c r="N1" s="206"/>
    </row>
    <row r="2" spans="2:14" s="1" customFormat="1" ht="30" customHeight="1">
      <c r="B2" s="207" t="s">
        <v>22</v>
      </c>
      <c r="C2" s="207"/>
      <c r="D2" s="207"/>
      <c r="E2" s="207"/>
      <c r="F2" s="207"/>
      <c r="G2" s="207"/>
      <c r="H2" s="207"/>
      <c r="I2" s="207"/>
      <c r="J2" s="207"/>
      <c r="K2" s="207"/>
      <c r="L2" s="207"/>
      <c r="M2" s="207"/>
      <c r="N2" s="207"/>
    </row>
    <row r="3" spans="2:14" s="1" customFormat="1" ht="20.25" customHeight="1">
      <c r="K3" s="208"/>
      <c r="L3" s="208"/>
      <c r="M3" s="55" t="s">
        <v>25</v>
      </c>
    </row>
    <row r="4" spans="2:14" s="1" customFormat="1" ht="19.5">
      <c r="B4" s="1" t="s">
        <v>1</v>
      </c>
      <c r="C4" s="4"/>
      <c r="D4" s="28"/>
      <c r="E4" s="4"/>
    </row>
    <row r="5" spans="2:14" s="1" customFormat="1" ht="20.25" customHeight="1">
      <c r="G5" s="66" t="s">
        <v>95</v>
      </c>
      <c r="H5" s="66"/>
      <c r="I5" s="66"/>
      <c r="J5" s="118"/>
      <c r="K5" s="118"/>
      <c r="L5" s="118"/>
      <c r="M5" s="118"/>
    </row>
    <row r="6" spans="2:14" s="1" customFormat="1" ht="25.5" customHeight="1">
      <c r="G6" s="27" t="s">
        <v>3</v>
      </c>
      <c r="H6" s="172"/>
      <c r="I6" s="172"/>
      <c r="J6" s="172"/>
      <c r="K6" s="172"/>
      <c r="L6" s="172"/>
      <c r="M6" s="172"/>
    </row>
    <row r="7" spans="2:14" s="1" customFormat="1" ht="25.5" customHeight="1">
      <c r="G7" s="27" t="s">
        <v>2</v>
      </c>
      <c r="H7" s="172"/>
      <c r="I7" s="172"/>
      <c r="J7" s="172"/>
      <c r="K7" s="172"/>
      <c r="L7" s="172"/>
      <c r="M7" s="172"/>
    </row>
    <row r="8" spans="2:14" s="1" customFormat="1" ht="25.5" customHeight="1">
      <c r="H8" s="172"/>
      <c r="I8" s="172"/>
      <c r="J8" s="172"/>
      <c r="K8" s="172"/>
      <c r="L8" s="172"/>
      <c r="M8" s="172"/>
    </row>
    <row r="9" spans="2:14" s="1" customFormat="1" ht="25.5" customHeight="1">
      <c r="G9" s="27" t="s">
        <v>11</v>
      </c>
      <c r="H9" s="173"/>
      <c r="I9" s="173"/>
      <c r="J9" s="173"/>
      <c r="K9" s="173"/>
      <c r="L9" s="173"/>
      <c r="M9" s="173"/>
    </row>
    <row r="10" spans="2:14" s="1" customFormat="1" ht="20.25" customHeight="1"/>
    <row r="11" spans="2:14" s="1" customFormat="1" ht="20.25" customHeight="1">
      <c r="B11" s="3" t="s">
        <v>4</v>
      </c>
      <c r="C11" s="198"/>
      <c r="D11" s="199"/>
      <c r="E11" s="199"/>
      <c r="F11" s="199"/>
      <c r="G11" s="199"/>
      <c r="H11" s="199"/>
      <c r="I11" s="200"/>
      <c r="J11" s="2" t="s">
        <v>17</v>
      </c>
      <c r="K11" s="195"/>
      <c r="L11" s="196"/>
      <c r="M11" s="197"/>
    </row>
    <row r="12" spans="2:14" s="1" customFormat="1" ht="20.25" customHeight="1">
      <c r="B12" s="3" t="s">
        <v>5</v>
      </c>
      <c r="C12" s="185"/>
      <c r="D12" s="185"/>
      <c r="E12" s="75" t="s">
        <v>6</v>
      </c>
      <c r="F12" s="76"/>
      <c r="G12" s="195"/>
      <c r="H12" s="196"/>
      <c r="I12" s="197"/>
      <c r="J12" s="2" t="s">
        <v>7</v>
      </c>
      <c r="K12" s="180"/>
      <c r="L12" s="180"/>
      <c r="M12" s="180"/>
    </row>
    <row r="13" spans="2:14" s="1" customFormat="1" ht="7.5" customHeight="1"/>
    <row r="14" spans="2:14" s="1" customFormat="1" ht="20.25" customHeight="1">
      <c r="B14" s="78" t="s">
        <v>9</v>
      </c>
      <c r="C14" s="79"/>
      <c r="D14" s="79"/>
      <c r="E14" s="79"/>
      <c r="F14" s="79"/>
      <c r="G14" s="79"/>
      <c r="H14" s="79"/>
      <c r="I14" s="79"/>
      <c r="J14" s="80"/>
      <c r="K14" s="81" t="s">
        <v>10</v>
      </c>
      <c r="L14" s="81"/>
      <c r="M14" s="81"/>
    </row>
    <row r="15" spans="2:14" s="1" customFormat="1" ht="20.25" customHeight="1">
      <c r="B15" s="191"/>
      <c r="C15" s="192"/>
      <c r="D15" s="192"/>
      <c r="E15" s="192"/>
      <c r="F15" s="192"/>
      <c r="G15" s="192"/>
      <c r="H15" s="192"/>
      <c r="I15" s="192"/>
      <c r="J15" s="193"/>
      <c r="K15" s="186"/>
      <c r="L15" s="186"/>
      <c r="M15" s="186"/>
    </row>
    <row r="16" spans="2:14" s="1" customFormat="1" ht="20.25" customHeight="1">
      <c r="B16" s="174"/>
      <c r="C16" s="175"/>
      <c r="D16" s="175"/>
      <c r="E16" s="175"/>
      <c r="F16" s="175"/>
      <c r="G16" s="175"/>
      <c r="H16" s="175"/>
      <c r="I16" s="175"/>
      <c r="J16" s="176"/>
      <c r="K16" s="182"/>
      <c r="L16" s="182"/>
      <c r="M16" s="182"/>
    </row>
    <row r="17" spans="2:13" s="1" customFormat="1" ht="20.25" customHeight="1">
      <c r="B17" s="174"/>
      <c r="C17" s="175"/>
      <c r="D17" s="175"/>
      <c r="E17" s="175"/>
      <c r="F17" s="175"/>
      <c r="G17" s="175"/>
      <c r="H17" s="175"/>
      <c r="I17" s="175"/>
      <c r="J17" s="176"/>
      <c r="K17" s="182"/>
      <c r="L17" s="182"/>
      <c r="M17" s="182"/>
    </row>
    <row r="18" spans="2:13" s="1" customFormat="1" ht="20.25" customHeight="1">
      <c r="B18" s="174"/>
      <c r="C18" s="175"/>
      <c r="D18" s="175"/>
      <c r="E18" s="175"/>
      <c r="F18" s="175"/>
      <c r="G18" s="175"/>
      <c r="H18" s="175"/>
      <c r="I18" s="175"/>
      <c r="J18" s="176"/>
      <c r="K18" s="183"/>
      <c r="L18" s="183"/>
      <c r="M18" s="183"/>
    </row>
    <row r="19" spans="2:13" s="1" customFormat="1" ht="20.25" customHeight="1">
      <c r="B19" s="177"/>
      <c r="C19" s="178"/>
      <c r="D19" s="178"/>
      <c r="E19" s="178"/>
      <c r="F19" s="178"/>
      <c r="G19" s="178"/>
      <c r="H19" s="178"/>
      <c r="I19" s="178"/>
      <c r="J19" s="179"/>
      <c r="K19" s="184"/>
      <c r="L19" s="184"/>
      <c r="M19" s="184"/>
    </row>
    <row r="20" spans="2:13" s="1" customFormat="1" ht="20.25" customHeight="1">
      <c r="G20" s="95" t="s">
        <v>13</v>
      </c>
      <c r="H20" s="96"/>
      <c r="I20" s="96"/>
      <c r="J20" s="8" t="s">
        <v>18</v>
      </c>
      <c r="K20" s="159">
        <f>SUM(K15:M19)</f>
        <v>0</v>
      </c>
      <c r="L20" s="159"/>
      <c r="M20" s="160"/>
    </row>
    <row r="21" spans="2:13" s="1" customFormat="1" ht="20.25" customHeight="1">
      <c r="G21" s="78" t="s">
        <v>14</v>
      </c>
      <c r="H21" s="79"/>
      <c r="I21" s="79"/>
      <c r="J21" s="8" t="s">
        <v>19</v>
      </c>
      <c r="K21" s="181"/>
      <c r="L21" s="181"/>
      <c r="M21" s="181"/>
    </row>
    <row r="22" spans="2:13" s="1" customFormat="1" ht="20.25" customHeight="1">
      <c r="G22" s="78" t="s">
        <v>23</v>
      </c>
      <c r="H22" s="79"/>
      <c r="I22" s="79"/>
      <c r="J22" s="9" t="s">
        <v>20</v>
      </c>
      <c r="K22" s="141">
        <f>K20-K21</f>
        <v>0</v>
      </c>
      <c r="L22" s="141"/>
      <c r="M22" s="142"/>
    </row>
    <row r="23" spans="2:13" s="1" customFormat="1" ht="20.25" customHeight="1" thickBot="1">
      <c r="G23" s="48" t="s">
        <v>15</v>
      </c>
      <c r="H23" s="152" t="s">
        <v>21</v>
      </c>
      <c r="I23" s="153"/>
      <c r="J23" s="56"/>
      <c r="K23" s="143">
        <f>IF(J23="軽減8%",ROUND(K22*0.08,0),IF(J23="非課税",ROUND(K22*0,0),ROUND(K22*J23,0)))</f>
        <v>0</v>
      </c>
      <c r="L23" s="143"/>
      <c r="M23" s="143"/>
    </row>
    <row r="24" spans="2:13" s="1" customFormat="1" ht="20.25" customHeight="1" thickBot="1">
      <c r="G24" s="144" t="s">
        <v>16</v>
      </c>
      <c r="H24" s="145"/>
      <c r="I24" s="145"/>
      <c r="J24" s="146"/>
      <c r="K24" s="147">
        <f>SUM(K22:M23)</f>
        <v>0</v>
      </c>
      <c r="L24" s="147"/>
      <c r="M24" s="148"/>
    </row>
    <row r="25" spans="2:13" s="1" customFormat="1" ht="20.25" customHeight="1">
      <c r="G25" s="95" t="s">
        <v>87</v>
      </c>
      <c r="H25" s="96"/>
      <c r="I25" s="96"/>
      <c r="J25" s="102"/>
      <c r="K25" s="204" t="str">
        <f>IF(ISBLANK(K12),"",K12-K21-K22)</f>
        <v/>
      </c>
      <c r="L25" s="204"/>
      <c r="M25" s="205"/>
    </row>
    <row r="26" spans="2:13" s="1" customFormat="1" ht="20.25" customHeight="1"/>
    <row r="27" spans="2:13" s="1" customFormat="1" ht="20.25" customHeight="1">
      <c r="B27" s="5" t="s">
        <v>89</v>
      </c>
    </row>
    <row r="28" spans="2:13" s="1" customFormat="1" ht="20.25" customHeight="1">
      <c r="B28" s="5" t="s">
        <v>88</v>
      </c>
    </row>
    <row r="29" spans="2:13" s="1" customFormat="1" ht="20.25" customHeight="1">
      <c r="B29" s="5" t="s">
        <v>41</v>
      </c>
    </row>
    <row r="30" spans="2:13" s="1" customFormat="1" ht="20.25" customHeight="1">
      <c r="B30" s="5"/>
    </row>
    <row r="31" spans="2:13" s="1" customFormat="1" ht="20.25" customHeight="1">
      <c r="B31" s="5" t="s">
        <v>90</v>
      </c>
    </row>
    <row r="32" spans="2:13" ht="19.5">
      <c r="B32" s="5" t="s">
        <v>47</v>
      </c>
      <c r="C32" s="1"/>
      <c r="D32" s="1"/>
      <c r="E32" s="1"/>
      <c r="F32" s="1"/>
      <c r="G32" s="1"/>
      <c r="H32" s="1"/>
      <c r="I32" s="1"/>
      <c r="J32" s="1"/>
      <c r="K32" s="1"/>
      <c r="L32" s="1"/>
      <c r="M32" s="1"/>
    </row>
    <row r="33" spans="2:14" ht="19.5">
      <c r="B33" s="50" t="s">
        <v>58</v>
      </c>
      <c r="C33" s="1"/>
      <c r="E33" s="1"/>
      <c r="F33" s="1"/>
      <c r="G33" s="1"/>
      <c r="H33" s="1"/>
      <c r="I33" s="1"/>
      <c r="J33" s="1"/>
      <c r="K33" s="1"/>
      <c r="L33" s="1"/>
      <c r="M33" s="1"/>
    </row>
    <row r="34" spans="2:14" ht="19.5">
      <c r="B34" s="50" t="s">
        <v>59</v>
      </c>
      <c r="C34" s="1"/>
      <c r="E34" s="1"/>
      <c r="F34" s="1"/>
      <c r="G34" s="1"/>
      <c r="H34" s="1"/>
      <c r="I34" s="1"/>
      <c r="J34" s="1"/>
      <c r="K34" s="1"/>
      <c r="L34" s="1"/>
      <c r="M34" s="1"/>
    </row>
    <row r="35" spans="2:14" ht="19.5">
      <c r="B35" s="5" t="s">
        <v>69</v>
      </c>
      <c r="C35" s="1"/>
      <c r="E35" s="1"/>
      <c r="F35" s="1"/>
      <c r="G35" s="1"/>
      <c r="H35" s="1"/>
      <c r="I35" s="1"/>
      <c r="J35" s="1"/>
      <c r="K35" s="1"/>
      <c r="L35" s="1"/>
      <c r="M35" s="1"/>
    </row>
    <row r="36" spans="2:14" ht="19.5">
      <c r="B36" s="5" t="s">
        <v>73</v>
      </c>
      <c r="C36" s="1"/>
    </row>
    <row r="37" spans="2:14">
      <c r="B37" s="5" t="s">
        <v>62</v>
      </c>
    </row>
    <row r="41" spans="2:14" s="1" customFormat="1" ht="30" customHeight="1">
      <c r="B41" s="206" t="s">
        <v>49</v>
      </c>
      <c r="C41" s="206"/>
      <c r="D41" s="206"/>
      <c r="E41" s="206"/>
      <c r="F41" s="206"/>
      <c r="G41" s="206"/>
      <c r="H41" s="206"/>
      <c r="I41" s="206"/>
      <c r="J41" s="206"/>
      <c r="K41" s="206"/>
      <c r="L41" s="206"/>
      <c r="M41" s="206"/>
      <c r="N41" s="206"/>
    </row>
    <row r="42" spans="2:14" s="1" customFormat="1" ht="30" customHeight="1">
      <c r="B42" s="207" t="s">
        <v>24</v>
      </c>
      <c r="C42" s="207"/>
      <c r="D42" s="207"/>
      <c r="E42" s="207"/>
      <c r="F42" s="207"/>
      <c r="G42" s="207"/>
      <c r="H42" s="207"/>
      <c r="I42" s="207"/>
      <c r="J42" s="207"/>
      <c r="K42" s="207"/>
      <c r="L42" s="207"/>
      <c r="M42" s="207"/>
      <c r="N42" s="207"/>
    </row>
    <row r="43" spans="2:14" s="1" customFormat="1" ht="20.25" customHeight="1">
      <c r="K43" s="209" t="str">
        <f>IF(K3="","",K3)</f>
        <v/>
      </c>
      <c r="L43" s="209"/>
      <c r="M43" s="55" t="s">
        <v>25</v>
      </c>
    </row>
    <row r="44" spans="2:14" s="1" customFormat="1" ht="19.5">
      <c r="B44" s="1" t="s">
        <v>1</v>
      </c>
      <c r="C44" s="4"/>
      <c r="D44" s="4"/>
      <c r="E44" s="4"/>
    </row>
    <row r="45" spans="2:14" s="1" customFormat="1" ht="20.25" customHeight="1">
      <c r="G45" s="66" t="s">
        <v>95</v>
      </c>
      <c r="H45" s="66"/>
      <c r="I45" s="66"/>
      <c r="J45" s="119" t="str">
        <f>IF(J5="","",J5)</f>
        <v/>
      </c>
      <c r="K45" s="119"/>
      <c r="L45" s="119"/>
      <c r="M45" s="119"/>
    </row>
    <row r="46" spans="2:14" s="1" customFormat="1" ht="25.5" customHeight="1">
      <c r="G46" s="27" t="s">
        <v>3</v>
      </c>
      <c r="H46" s="190" t="str">
        <f>IF(H6="","",H6)</f>
        <v/>
      </c>
      <c r="I46" s="190"/>
      <c r="J46" s="190"/>
      <c r="K46" s="190"/>
      <c r="L46" s="190"/>
      <c r="M46" s="190"/>
      <c r="N46" s="14" t="s">
        <v>12</v>
      </c>
    </row>
    <row r="47" spans="2:14" s="1" customFormat="1" ht="25.5" customHeight="1">
      <c r="G47" s="27" t="s">
        <v>2</v>
      </c>
      <c r="H47" s="190" t="str">
        <f>IF(H7="","",H7)</f>
        <v/>
      </c>
      <c r="I47" s="190"/>
      <c r="J47" s="190"/>
      <c r="K47" s="190"/>
      <c r="L47" s="190"/>
      <c r="M47" s="190"/>
    </row>
    <row r="48" spans="2:14" s="1" customFormat="1" ht="25.5" customHeight="1">
      <c r="G48" s="27"/>
      <c r="H48" s="190" t="str">
        <f>IF(H8="","",H8)</f>
        <v/>
      </c>
      <c r="I48" s="190"/>
      <c r="J48" s="190"/>
      <c r="K48" s="190"/>
      <c r="L48" s="190"/>
      <c r="M48" s="190"/>
    </row>
    <row r="49" spans="2:13" s="1" customFormat="1" ht="25.5" customHeight="1">
      <c r="G49" s="27" t="s">
        <v>11</v>
      </c>
      <c r="H49" s="210" t="str">
        <f>IF(H9="","",H9)</f>
        <v/>
      </c>
      <c r="I49" s="210"/>
      <c r="J49" s="210"/>
      <c r="K49" s="210" t="str">
        <f>IF(K9="","",K9)</f>
        <v/>
      </c>
      <c r="L49" s="210"/>
      <c r="M49" s="210"/>
    </row>
    <row r="50" spans="2:13" s="1" customFormat="1" ht="20.25" customHeight="1"/>
    <row r="51" spans="2:13" s="1" customFormat="1" ht="20.25" customHeight="1">
      <c r="B51" s="3" t="s">
        <v>4</v>
      </c>
      <c r="C51" s="214" t="str">
        <f>IF(C11="","",C11)</f>
        <v/>
      </c>
      <c r="D51" s="215"/>
      <c r="E51" s="215"/>
      <c r="F51" s="215"/>
      <c r="G51" s="215"/>
      <c r="H51" s="215"/>
      <c r="I51" s="216"/>
      <c r="J51" s="2" t="s">
        <v>17</v>
      </c>
      <c r="K51" s="211" t="str">
        <f>IF(K11="","",K11)</f>
        <v/>
      </c>
      <c r="L51" s="212"/>
      <c r="M51" s="213"/>
    </row>
    <row r="52" spans="2:13" s="1" customFormat="1" ht="20.25" customHeight="1">
      <c r="B52" s="3" t="s">
        <v>5</v>
      </c>
      <c r="C52" s="163" t="str">
        <f>IF(C12="","",C12)</f>
        <v/>
      </c>
      <c r="D52" s="163"/>
      <c r="E52" s="75" t="s">
        <v>6</v>
      </c>
      <c r="F52" s="76"/>
      <c r="G52" s="211" t="str">
        <f>IF(G12="","",G12)</f>
        <v/>
      </c>
      <c r="H52" s="212"/>
      <c r="I52" s="213"/>
      <c r="J52" s="2" t="s">
        <v>7</v>
      </c>
      <c r="K52" s="164" t="str">
        <f>IF(K12="","",K12)</f>
        <v/>
      </c>
      <c r="L52" s="164"/>
      <c r="M52" s="164"/>
    </row>
    <row r="53" spans="2:13" s="1" customFormat="1" ht="7.5" customHeight="1"/>
    <row r="54" spans="2:13" s="1" customFormat="1" ht="20.25" customHeight="1">
      <c r="B54" s="13" t="s">
        <v>8</v>
      </c>
      <c r="C54" s="79" t="s">
        <v>9</v>
      </c>
      <c r="D54" s="79"/>
      <c r="E54" s="79"/>
      <c r="F54" s="79"/>
      <c r="G54" s="79"/>
      <c r="H54" s="79"/>
      <c r="I54" s="79"/>
      <c r="J54" s="80"/>
      <c r="K54" s="81" t="s">
        <v>10</v>
      </c>
      <c r="L54" s="81"/>
      <c r="M54" s="81"/>
    </row>
    <row r="55" spans="2:13" s="1" customFormat="1" ht="20.25" customHeight="1">
      <c r="B55" s="29"/>
      <c r="C55" s="165" t="str">
        <f>IF(B15="","",B15)</f>
        <v/>
      </c>
      <c r="D55" s="165"/>
      <c r="E55" s="165"/>
      <c r="F55" s="165"/>
      <c r="G55" s="165"/>
      <c r="H55" s="165"/>
      <c r="I55" s="165"/>
      <c r="J55" s="166"/>
      <c r="K55" s="143" t="str">
        <f t="shared" ref="J55:M65" si="0">IF(K15="","",K15)</f>
        <v/>
      </c>
      <c r="L55" s="143"/>
      <c r="M55" s="143" t="str">
        <f t="shared" si="0"/>
        <v/>
      </c>
    </row>
    <row r="56" spans="2:13" s="1" customFormat="1" ht="20.25" customHeight="1">
      <c r="B56" s="30"/>
      <c r="C56" s="167" t="str">
        <f t="shared" ref="C56:C59" si="1">IF(B16="","",B16)</f>
        <v/>
      </c>
      <c r="D56" s="167"/>
      <c r="E56" s="167"/>
      <c r="F56" s="167"/>
      <c r="G56" s="167"/>
      <c r="H56" s="167"/>
      <c r="I56" s="167"/>
      <c r="J56" s="168"/>
      <c r="K56" s="161" t="str">
        <f t="shared" si="0"/>
        <v/>
      </c>
      <c r="L56" s="161"/>
      <c r="M56" s="161" t="str">
        <f t="shared" si="0"/>
        <v/>
      </c>
    </row>
    <row r="57" spans="2:13" s="1" customFormat="1" ht="20.25" customHeight="1">
      <c r="B57" s="30"/>
      <c r="C57" s="167" t="str">
        <f t="shared" si="1"/>
        <v/>
      </c>
      <c r="D57" s="167"/>
      <c r="E57" s="167"/>
      <c r="F57" s="167"/>
      <c r="G57" s="167"/>
      <c r="H57" s="167"/>
      <c r="I57" s="167"/>
      <c r="J57" s="168"/>
      <c r="K57" s="161" t="str">
        <f t="shared" si="0"/>
        <v/>
      </c>
      <c r="L57" s="161"/>
      <c r="M57" s="161" t="str">
        <f t="shared" si="0"/>
        <v/>
      </c>
    </row>
    <row r="58" spans="2:13" s="1" customFormat="1" ht="20.25" customHeight="1">
      <c r="B58" s="30"/>
      <c r="C58" s="167" t="str">
        <f t="shared" si="1"/>
        <v/>
      </c>
      <c r="D58" s="167"/>
      <c r="E58" s="167"/>
      <c r="F58" s="167"/>
      <c r="G58" s="167"/>
      <c r="H58" s="167"/>
      <c r="I58" s="167"/>
      <c r="J58" s="168"/>
      <c r="K58" s="162" t="str">
        <f t="shared" si="0"/>
        <v/>
      </c>
      <c r="L58" s="162"/>
      <c r="M58" s="162" t="str">
        <f t="shared" si="0"/>
        <v/>
      </c>
    </row>
    <row r="59" spans="2:13" s="1" customFormat="1" ht="20.25" customHeight="1">
      <c r="B59" s="31"/>
      <c r="C59" s="202" t="str">
        <f t="shared" si="1"/>
        <v/>
      </c>
      <c r="D59" s="202"/>
      <c r="E59" s="202"/>
      <c r="F59" s="202"/>
      <c r="G59" s="202"/>
      <c r="H59" s="202"/>
      <c r="I59" s="202"/>
      <c r="J59" s="203"/>
      <c r="K59" s="158" t="str">
        <f t="shared" si="0"/>
        <v/>
      </c>
      <c r="L59" s="158"/>
      <c r="M59" s="158" t="str">
        <f t="shared" si="0"/>
        <v/>
      </c>
    </row>
    <row r="60" spans="2:13" s="1" customFormat="1" ht="20.25" customHeight="1">
      <c r="G60" s="78" t="s">
        <v>13</v>
      </c>
      <c r="H60" s="79"/>
      <c r="I60" s="79"/>
      <c r="J60" s="8" t="s">
        <v>18</v>
      </c>
      <c r="K60" s="159">
        <f t="shared" si="0"/>
        <v>0</v>
      </c>
      <c r="L60" s="159"/>
      <c r="M60" s="160" t="str">
        <f t="shared" si="0"/>
        <v/>
      </c>
    </row>
    <row r="61" spans="2:13" s="1" customFormat="1" ht="20.25" customHeight="1">
      <c r="B61" s="78" t="s">
        <v>37</v>
      </c>
      <c r="C61" s="80"/>
      <c r="D61" s="79" t="s">
        <v>38</v>
      </c>
      <c r="E61" s="80"/>
      <c r="G61" s="150" t="s">
        <v>14</v>
      </c>
      <c r="H61" s="151"/>
      <c r="I61" s="151"/>
      <c r="J61" s="8" t="s">
        <v>19</v>
      </c>
      <c r="K61" s="149" t="str">
        <f t="shared" si="0"/>
        <v/>
      </c>
      <c r="L61" s="149"/>
      <c r="M61" s="149" t="str">
        <f t="shared" si="0"/>
        <v/>
      </c>
    </row>
    <row r="62" spans="2:13" s="1" customFormat="1" ht="20.25" customHeight="1">
      <c r="B62" s="201"/>
      <c r="C62" s="155"/>
      <c r="D62" s="154"/>
      <c r="E62" s="155"/>
      <c r="G62" s="78" t="s">
        <v>23</v>
      </c>
      <c r="H62" s="79"/>
      <c r="I62" s="79"/>
      <c r="J62" s="9" t="s">
        <v>20</v>
      </c>
      <c r="K62" s="141">
        <f t="shared" si="0"/>
        <v>0</v>
      </c>
      <c r="L62" s="141"/>
      <c r="M62" s="142" t="str">
        <f t="shared" si="0"/>
        <v/>
      </c>
    </row>
    <row r="63" spans="2:13" s="1" customFormat="1" ht="20.25" customHeight="1" thickBot="1">
      <c r="B63" s="171"/>
      <c r="C63" s="157"/>
      <c r="D63" s="156"/>
      <c r="E63" s="157"/>
      <c r="G63" s="48" t="s">
        <v>15</v>
      </c>
      <c r="H63" s="152" t="s">
        <v>21</v>
      </c>
      <c r="I63" s="153"/>
      <c r="J63" s="52" t="str">
        <f t="shared" si="0"/>
        <v/>
      </c>
      <c r="K63" s="143">
        <f t="shared" si="0"/>
        <v>0</v>
      </c>
      <c r="L63" s="143"/>
      <c r="M63" s="143" t="str">
        <f t="shared" si="0"/>
        <v/>
      </c>
    </row>
    <row r="64" spans="2:13" s="1" customFormat="1" ht="20.25" customHeight="1" thickBot="1">
      <c r="B64" s="171"/>
      <c r="C64" s="157"/>
      <c r="D64" s="156"/>
      <c r="E64" s="157"/>
      <c r="G64" s="144" t="s">
        <v>16</v>
      </c>
      <c r="H64" s="145"/>
      <c r="I64" s="145"/>
      <c r="J64" s="146"/>
      <c r="K64" s="147">
        <f t="shared" si="0"/>
        <v>0</v>
      </c>
      <c r="L64" s="147"/>
      <c r="M64" s="148" t="str">
        <f t="shared" si="0"/>
        <v/>
      </c>
    </row>
    <row r="65" spans="2:13" s="1" customFormat="1" ht="20.25" customHeight="1">
      <c r="B65" s="45"/>
      <c r="C65" s="46"/>
      <c r="D65" s="47"/>
      <c r="E65" s="46"/>
      <c r="G65" s="95" t="s">
        <v>87</v>
      </c>
      <c r="H65" s="96"/>
      <c r="I65" s="96"/>
      <c r="J65" s="102"/>
      <c r="K65" s="204" t="str">
        <f t="shared" si="0"/>
        <v/>
      </c>
      <c r="L65" s="204"/>
      <c r="M65" s="205" t="str">
        <f t="shared" si="0"/>
        <v/>
      </c>
    </row>
    <row r="66" spans="2:13" s="1" customFormat="1" ht="20.25" customHeight="1">
      <c r="B66" s="171"/>
      <c r="C66" s="157"/>
      <c r="D66" s="156"/>
      <c r="E66" s="157"/>
    </row>
    <row r="67" spans="2:13" s="1" customFormat="1" ht="20.25" customHeight="1">
      <c r="B67" s="171"/>
      <c r="C67" s="157"/>
      <c r="D67" s="156"/>
      <c r="E67" s="157"/>
      <c r="G67" s="81" t="s">
        <v>26</v>
      </c>
      <c r="H67" s="81"/>
      <c r="I67" s="81" t="s">
        <v>27</v>
      </c>
      <c r="J67" s="81"/>
      <c r="K67" s="78" t="s">
        <v>28</v>
      </c>
      <c r="L67" s="79"/>
      <c r="M67" s="80"/>
    </row>
    <row r="68" spans="2:13" s="1" customFormat="1" ht="20.25" customHeight="1">
      <c r="B68" s="171"/>
      <c r="C68" s="157"/>
      <c r="D68" s="156"/>
      <c r="E68" s="157"/>
      <c r="G68" s="126"/>
      <c r="H68" s="128"/>
      <c r="I68" s="126"/>
      <c r="J68" s="128"/>
      <c r="K68" s="126"/>
      <c r="L68" s="127"/>
      <c r="M68" s="128"/>
    </row>
    <row r="69" spans="2:13" s="1" customFormat="1" ht="20.25" customHeight="1">
      <c r="B69" s="194"/>
      <c r="C69" s="170"/>
      <c r="D69" s="169"/>
      <c r="E69" s="170"/>
      <c r="G69" s="129"/>
      <c r="H69" s="131"/>
      <c r="I69" s="129"/>
      <c r="J69" s="131"/>
      <c r="K69" s="129"/>
      <c r="L69" s="130"/>
      <c r="M69" s="131"/>
    </row>
    <row r="70" spans="2:13" s="1" customFormat="1" ht="20.25" customHeight="1"/>
    <row r="71" spans="2:13" s="1" customFormat="1" ht="20.25" customHeight="1">
      <c r="B71" s="6" t="s">
        <v>34</v>
      </c>
      <c r="C71" s="7"/>
      <c r="D71" s="7"/>
      <c r="E71" s="7"/>
      <c r="F71" s="7"/>
      <c r="G71" s="7"/>
      <c r="H71" s="6" t="s">
        <v>34</v>
      </c>
      <c r="I71" s="6"/>
      <c r="J71" s="7"/>
      <c r="K71" s="7"/>
      <c r="L71" s="7"/>
      <c r="M71" s="7"/>
    </row>
    <row r="72" spans="2:13" s="1" customFormat="1" ht="20.25" customHeight="1">
      <c r="B72" s="126"/>
      <c r="C72" s="127"/>
      <c r="D72" s="127"/>
      <c r="E72" s="127"/>
      <c r="F72" s="128"/>
      <c r="H72" s="132" t="s">
        <v>32</v>
      </c>
      <c r="I72" s="133"/>
      <c r="J72" s="134"/>
      <c r="K72" s="15"/>
      <c r="L72" s="23"/>
      <c r="M72" s="19"/>
    </row>
    <row r="73" spans="2:13" s="1" customFormat="1" ht="20.25" customHeight="1">
      <c r="B73" s="187"/>
      <c r="C73" s="188"/>
      <c r="D73" s="188"/>
      <c r="E73" s="188"/>
      <c r="F73" s="189"/>
      <c r="H73" s="135" t="s">
        <v>29</v>
      </c>
      <c r="I73" s="136"/>
      <c r="J73" s="10" t="s">
        <v>33</v>
      </c>
      <c r="K73" s="16"/>
      <c r="L73" s="24"/>
      <c r="M73" s="20"/>
    </row>
    <row r="74" spans="2:13" ht="19.5" customHeight="1">
      <c r="B74" s="187"/>
      <c r="C74" s="188"/>
      <c r="D74" s="188"/>
      <c r="E74" s="188"/>
      <c r="F74" s="189"/>
      <c r="H74" s="137" t="s">
        <v>30</v>
      </c>
      <c r="I74" s="138"/>
      <c r="J74" s="11" t="s">
        <v>33</v>
      </c>
      <c r="K74" s="17"/>
      <c r="L74" s="25"/>
      <c r="M74" s="21"/>
    </row>
    <row r="75" spans="2:13" ht="20.25" customHeight="1">
      <c r="B75" s="187"/>
      <c r="C75" s="188"/>
      <c r="D75" s="188"/>
      <c r="E75" s="188"/>
      <c r="F75" s="189"/>
      <c r="H75" s="139" t="s">
        <v>31</v>
      </c>
      <c r="I75" s="140"/>
      <c r="J75" s="12"/>
      <c r="K75" s="18"/>
      <c r="L75" s="26"/>
      <c r="M75" s="22"/>
    </row>
    <row r="76" spans="2:13">
      <c r="B76" s="187"/>
      <c r="C76" s="188"/>
      <c r="D76" s="188"/>
      <c r="E76" s="188"/>
      <c r="F76" s="189"/>
    </row>
    <row r="77" spans="2:13">
      <c r="B77" s="187"/>
      <c r="C77" s="188"/>
      <c r="D77" s="188"/>
      <c r="E77" s="188"/>
      <c r="F77" s="189"/>
      <c r="H77" s="78" t="s">
        <v>35</v>
      </c>
      <c r="I77" s="79"/>
      <c r="J77" s="80"/>
      <c r="K77" s="79" t="s">
        <v>36</v>
      </c>
      <c r="L77" s="79"/>
      <c r="M77" s="80"/>
    </row>
    <row r="78" spans="2:13" ht="18.75" customHeight="1">
      <c r="B78" s="187"/>
      <c r="C78" s="188"/>
      <c r="D78" s="188"/>
      <c r="E78" s="188"/>
      <c r="F78" s="189"/>
      <c r="H78" s="120"/>
      <c r="I78" s="121"/>
      <c r="J78" s="122"/>
      <c r="K78" s="126"/>
      <c r="L78" s="127"/>
      <c r="M78" s="128"/>
    </row>
    <row r="79" spans="2:13" ht="18.75" customHeight="1">
      <c r="B79" s="129"/>
      <c r="C79" s="130"/>
      <c r="D79" s="130"/>
      <c r="E79" s="130"/>
      <c r="F79" s="131"/>
      <c r="H79" s="123"/>
      <c r="I79" s="124"/>
      <c r="J79" s="125"/>
      <c r="K79" s="129"/>
      <c r="L79" s="130"/>
      <c r="M79" s="131"/>
    </row>
  </sheetData>
  <sheetProtection algorithmName="SHA-512" hashValue="9xQeslPCAhLHF0vKKq7BRYSo4jPNmSHf9Ao+X8kOCbc3JFxocDgiwHUppE1TN7EbYBsyccfSEe32+MpzqEDU8w==" saltValue="FBCAqWySkDsJaIWl51WaRA==" spinCount="100000" sheet="1" objects="1" scenarios="1"/>
  <mergeCells count="111">
    <mergeCell ref="H7:M7"/>
    <mergeCell ref="H48:M48"/>
    <mergeCell ref="G65:J65"/>
    <mergeCell ref="K65:M65"/>
    <mergeCell ref="G25:J25"/>
    <mergeCell ref="K25:M25"/>
    <mergeCell ref="B1:N1"/>
    <mergeCell ref="B2:N2"/>
    <mergeCell ref="B41:N41"/>
    <mergeCell ref="B42:N42"/>
    <mergeCell ref="K3:L3"/>
    <mergeCell ref="K43:L43"/>
    <mergeCell ref="K16:M16"/>
    <mergeCell ref="H46:M46"/>
    <mergeCell ref="H49:J49"/>
    <mergeCell ref="K49:M49"/>
    <mergeCell ref="K51:M51"/>
    <mergeCell ref="G52:I52"/>
    <mergeCell ref="C51:I51"/>
    <mergeCell ref="K11:M11"/>
    <mergeCell ref="B72:F79"/>
    <mergeCell ref="H8:M8"/>
    <mergeCell ref="H47:M47"/>
    <mergeCell ref="G22:I22"/>
    <mergeCell ref="C54:J54"/>
    <mergeCell ref="B15:J15"/>
    <mergeCell ref="B16:J16"/>
    <mergeCell ref="B68:C68"/>
    <mergeCell ref="B69:C69"/>
    <mergeCell ref="G62:I62"/>
    <mergeCell ref="E12:F12"/>
    <mergeCell ref="G12:I12"/>
    <mergeCell ref="C11:I11"/>
    <mergeCell ref="B61:C61"/>
    <mergeCell ref="B62:C62"/>
    <mergeCell ref="B63:C63"/>
    <mergeCell ref="B64:C64"/>
    <mergeCell ref="B66:C66"/>
    <mergeCell ref="C59:J59"/>
    <mergeCell ref="G60:I60"/>
    <mergeCell ref="I67:J67"/>
    <mergeCell ref="G68:H69"/>
    <mergeCell ref="D67:E67"/>
    <mergeCell ref="D68:E68"/>
    <mergeCell ref="D69:E69"/>
    <mergeCell ref="D66:E66"/>
    <mergeCell ref="B67:C67"/>
    <mergeCell ref="G24:J24"/>
    <mergeCell ref="H6:M6"/>
    <mergeCell ref="H9:J9"/>
    <mergeCell ref="K9:M9"/>
    <mergeCell ref="G20:I20"/>
    <mergeCell ref="G21:I21"/>
    <mergeCell ref="B17:J17"/>
    <mergeCell ref="B18:J18"/>
    <mergeCell ref="B19:J19"/>
    <mergeCell ref="K23:M23"/>
    <mergeCell ref="K24:M24"/>
    <mergeCell ref="K12:M12"/>
    <mergeCell ref="K20:M20"/>
    <mergeCell ref="K21:M21"/>
    <mergeCell ref="K22:M22"/>
    <mergeCell ref="K17:M17"/>
    <mergeCell ref="K18:M18"/>
    <mergeCell ref="K19:M19"/>
    <mergeCell ref="C12:D12"/>
    <mergeCell ref="K15:M15"/>
    <mergeCell ref="K14:M14"/>
    <mergeCell ref="D61:E61"/>
    <mergeCell ref="D62:E62"/>
    <mergeCell ref="D63:E63"/>
    <mergeCell ref="D64:E64"/>
    <mergeCell ref="H23:I23"/>
    <mergeCell ref="K59:M59"/>
    <mergeCell ref="K60:M60"/>
    <mergeCell ref="K56:M56"/>
    <mergeCell ref="K57:M57"/>
    <mergeCell ref="K58:M58"/>
    <mergeCell ref="C52:D52"/>
    <mergeCell ref="E52:F52"/>
    <mergeCell ref="K52:M52"/>
    <mergeCell ref="K54:M54"/>
    <mergeCell ref="K55:M55"/>
    <mergeCell ref="C55:J55"/>
    <mergeCell ref="C56:J56"/>
    <mergeCell ref="C57:J57"/>
    <mergeCell ref="C58:J58"/>
    <mergeCell ref="G5:I5"/>
    <mergeCell ref="G45:I45"/>
    <mergeCell ref="J5:M5"/>
    <mergeCell ref="J45:M45"/>
    <mergeCell ref="H78:J79"/>
    <mergeCell ref="K78:M79"/>
    <mergeCell ref="H72:J72"/>
    <mergeCell ref="H77:J77"/>
    <mergeCell ref="K77:M77"/>
    <mergeCell ref="K67:M67"/>
    <mergeCell ref="K68:M69"/>
    <mergeCell ref="H73:I73"/>
    <mergeCell ref="H74:I74"/>
    <mergeCell ref="H75:I75"/>
    <mergeCell ref="G67:H67"/>
    <mergeCell ref="I68:J69"/>
    <mergeCell ref="B14:J14"/>
    <mergeCell ref="K62:M62"/>
    <mergeCell ref="K63:M63"/>
    <mergeCell ref="G64:J64"/>
    <mergeCell ref="K64:M64"/>
    <mergeCell ref="K61:M61"/>
    <mergeCell ref="G61:I61"/>
    <mergeCell ref="H63:I63"/>
  </mergeCells>
  <phoneticPr fontId="2"/>
  <dataValidations count="1">
    <dataValidation type="list" allowBlank="1" showErrorMessage="1" sqref="J23" xr:uid="{AF9994A5-83F9-4F26-BD20-10984A32D77F}">
      <formula1>"10%,軽減8%,非課税"</formula1>
    </dataValidation>
  </dataValidations>
  <printOptions horizontalCentered="1"/>
  <pageMargins left="0.31496062992125984" right="0.11811023622047245" top="0.74803149606299213" bottom="0.35433070866141736" header="0.31496062992125984" footer="0.31496062992125984"/>
  <pageSetup paperSize="9" orientation="portrait" blackAndWhite="1"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EFCF4-774B-4AAA-9B2A-34899DED2A93}">
  <sheetPr>
    <tabColor rgb="FFCCECFF"/>
  </sheetPr>
  <dimension ref="B1:Q79"/>
  <sheetViews>
    <sheetView showGridLines="0" workbookViewId="0"/>
  </sheetViews>
  <sheetFormatPr defaultRowHeight="18.75"/>
  <cols>
    <col min="1" max="1" width="6.125" style="5" customWidth="1"/>
    <col min="2" max="2" width="9.375" style="5" customWidth="1"/>
    <col min="3" max="3" width="4.625" style="5" customWidth="1"/>
    <col min="4" max="4" width="9.375" style="5" customWidth="1"/>
    <col min="5" max="6" width="4.625" style="5" customWidth="1"/>
    <col min="7" max="7" width="9.375" style="5" customWidth="1"/>
    <col min="8" max="9" width="4.625" style="5" customWidth="1"/>
    <col min="10" max="10" width="10.125" style="5" customWidth="1"/>
    <col min="11" max="11" width="6.5" style="5" customWidth="1"/>
    <col min="12" max="13" width="6.375" style="5" customWidth="1"/>
    <col min="14" max="14" width="4" style="5" customWidth="1"/>
    <col min="15" max="15" width="6.625" style="5" customWidth="1"/>
    <col min="16" max="16384" width="9" style="5"/>
  </cols>
  <sheetData>
    <row r="1" spans="2:17" s="1" customFormat="1" ht="30" customHeight="1">
      <c r="B1" s="206" t="s">
        <v>49</v>
      </c>
      <c r="C1" s="206"/>
      <c r="D1" s="206"/>
      <c r="E1" s="206"/>
      <c r="F1" s="206"/>
      <c r="G1" s="206"/>
      <c r="H1" s="206"/>
      <c r="I1" s="206"/>
      <c r="J1" s="206"/>
      <c r="K1" s="206"/>
      <c r="L1" s="206"/>
      <c r="M1" s="206"/>
      <c r="N1" s="206"/>
    </row>
    <row r="2" spans="2:17" s="1" customFormat="1" ht="30" customHeight="1">
      <c r="B2" s="207" t="s">
        <v>22</v>
      </c>
      <c r="C2" s="207"/>
      <c r="D2" s="207"/>
      <c r="E2" s="207"/>
      <c r="F2" s="207"/>
      <c r="G2" s="207"/>
      <c r="H2" s="207"/>
      <c r="I2" s="207"/>
      <c r="J2" s="207"/>
      <c r="K2" s="207"/>
      <c r="L2" s="207"/>
      <c r="M2" s="207"/>
      <c r="N2" s="207"/>
    </row>
    <row r="3" spans="2:17" s="1" customFormat="1" ht="20.25" customHeight="1">
      <c r="K3" s="273" t="s">
        <v>70</v>
      </c>
      <c r="L3" s="273"/>
      <c r="M3" s="273"/>
    </row>
    <row r="4" spans="2:17" s="1" customFormat="1" ht="19.5">
      <c r="B4" s="1" t="s">
        <v>1</v>
      </c>
      <c r="C4" s="4"/>
      <c r="D4" s="28"/>
      <c r="E4" s="4"/>
    </row>
    <row r="5" spans="2:17" s="1" customFormat="1" ht="20.25" customHeight="1">
      <c r="G5" s="225" t="s">
        <v>95</v>
      </c>
      <c r="H5" s="225"/>
      <c r="I5" s="225"/>
      <c r="J5" s="226"/>
      <c r="K5" s="226"/>
      <c r="L5" s="226"/>
      <c r="M5" s="226"/>
      <c r="Q5" s="1" t="s">
        <v>71</v>
      </c>
    </row>
    <row r="6" spans="2:17" s="1" customFormat="1" ht="25.5" customHeight="1">
      <c r="G6" s="27" t="s">
        <v>3</v>
      </c>
      <c r="H6" s="217"/>
      <c r="I6" s="217"/>
      <c r="J6" s="217"/>
      <c r="K6" s="217"/>
      <c r="L6" s="217"/>
      <c r="M6" s="217"/>
      <c r="Q6" s="1" t="s">
        <v>72</v>
      </c>
    </row>
    <row r="7" spans="2:17" s="1" customFormat="1" ht="25.5" customHeight="1">
      <c r="G7" s="27" t="s">
        <v>2</v>
      </c>
      <c r="H7" s="217"/>
      <c r="I7" s="217"/>
      <c r="J7" s="217"/>
      <c r="K7" s="217"/>
      <c r="L7" s="217"/>
      <c r="M7" s="217"/>
    </row>
    <row r="8" spans="2:17" s="1" customFormat="1" ht="25.5" customHeight="1">
      <c r="H8" s="217"/>
      <c r="I8" s="217"/>
      <c r="J8" s="217"/>
      <c r="K8" s="217"/>
      <c r="L8" s="217"/>
      <c r="M8" s="217"/>
    </row>
    <row r="9" spans="2:17" s="1" customFormat="1" ht="25.5" customHeight="1">
      <c r="G9" s="27" t="s">
        <v>11</v>
      </c>
      <c r="H9" s="218"/>
      <c r="I9" s="218"/>
      <c r="J9" s="218"/>
      <c r="K9" s="218"/>
      <c r="L9" s="218"/>
      <c r="M9" s="218"/>
    </row>
    <row r="10" spans="2:17" s="1" customFormat="1" ht="20.25" customHeight="1"/>
    <row r="11" spans="2:17" s="1" customFormat="1" ht="20.25" customHeight="1">
      <c r="B11" s="3" t="s">
        <v>4</v>
      </c>
      <c r="C11" s="219"/>
      <c r="D11" s="220"/>
      <c r="E11" s="220"/>
      <c r="F11" s="220"/>
      <c r="G11" s="220"/>
      <c r="H11" s="220"/>
      <c r="I11" s="221"/>
      <c r="J11" s="2" t="s">
        <v>17</v>
      </c>
      <c r="K11" s="222"/>
      <c r="L11" s="223"/>
      <c r="M11" s="224"/>
    </row>
    <row r="12" spans="2:17" s="1" customFormat="1" ht="20.25" customHeight="1">
      <c r="B12" s="3" t="s">
        <v>5</v>
      </c>
      <c r="C12" s="235"/>
      <c r="D12" s="235"/>
      <c r="E12" s="75" t="s">
        <v>6</v>
      </c>
      <c r="F12" s="76"/>
      <c r="G12" s="222"/>
      <c r="H12" s="223"/>
      <c r="I12" s="224"/>
      <c r="J12" s="2" t="s">
        <v>7</v>
      </c>
      <c r="K12" s="236"/>
      <c r="L12" s="236"/>
      <c r="M12" s="236"/>
    </row>
    <row r="13" spans="2:17" s="1" customFormat="1" ht="7.5" customHeight="1"/>
    <row r="14" spans="2:17" s="1" customFormat="1" ht="20.25" customHeight="1">
      <c r="B14" s="78" t="s">
        <v>9</v>
      </c>
      <c r="C14" s="79"/>
      <c r="D14" s="79"/>
      <c r="E14" s="79"/>
      <c r="F14" s="79"/>
      <c r="G14" s="79"/>
      <c r="H14" s="79"/>
      <c r="I14" s="79"/>
      <c r="J14" s="80"/>
      <c r="K14" s="81" t="s">
        <v>10</v>
      </c>
      <c r="L14" s="81"/>
      <c r="M14" s="81"/>
    </row>
    <row r="15" spans="2:17" s="1" customFormat="1" ht="20.25" customHeight="1">
      <c r="B15" s="227"/>
      <c r="C15" s="228"/>
      <c r="D15" s="228"/>
      <c r="E15" s="228"/>
      <c r="F15" s="228"/>
      <c r="G15" s="228"/>
      <c r="H15" s="228"/>
      <c r="I15" s="228"/>
      <c r="J15" s="229"/>
      <c r="K15" s="230"/>
      <c r="L15" s="230"/>
      <c r="M15" s="230"/>
    </row>
    <row r="16" spans="2:17" s="1" customFormat="1" ht="20.25" customHeight="1">
      <c r="B16" s="231"/>
      <c r="C16" s="232"/>
      <c r="D16" s="232"/>
      <c r="E16" s="232"/>
      <c r="F16" s="232"/>
      <c r="G16" s="232"/>
      <c r="H16" s="232"/>
      <c r="I16" s="232"/>
      <c r="J16" s="233"/>
      <c r="K16" s="234"/>
      <c r="L16" s="234"/>
      <c r="M16" s="234"/>
    </row>
    <row r="17" spans="2:13" s="1" customFormat="1" ht="20.25" customHeight="1">
      <c r="B17" s="231"/>
      <c r="C17" s="232"/>
      <c r="D17" s="232"/>
      <c r="E17" s="232"/>
      <c r="F17" s="232"/>
      <c r="G17" s="232"/>
      <c r="H17" s="232"/>
      <c r="I17" s="232"/>
      <c r="J17" s="233"/>
      <c r="K17" s="234"/>
      <c r="L17" s="234"/>
      <c r="M17" s="234"/>
    </row>
    <row r="18" spans="2:13" s="1" customFormat="1" ht="20.25" customHeight="1">
      <c r="B18" s="231"/>
      <c r="C18" s="232"/>
      <c r="D18" s="232"/>
      <c r="E18" s="232"/>
      <c r="F18" s="232"/>
      <c r="G18" s="232"/>
      <c r="H18" s="232"/>
      <c r="I18" s="232"/>
      <c r="J18" s="233"/>
      <c r="K18" s="241"/>
      <c r="L18" s="241"/>
      <c r="M18" s="241"/>
    </row>
    <row r="19" spans="2:13" s="1" customFormat="1" ht="20.25" customHeight="1">
      <c r="B19" s="242"/>
      <c r="C19" s="243"/>
      <c r="D19" s="243"/>
      <c r="E19" s="243"/>
      <c r="F19" s="243"/>
      <c r="G19" s="243"/>
      <c r="H19" s="243"/>
      <c r="I19" s="243"/>
      <c r="J19" s="244"/>
      <c r="K19" s="245"/>
      <c r="L19" s="245"/>
      <c r="M19" s="245"/>
    </row>
    <row r="20" spans="2:13" s="1" customFormat="1" ht="20.25" customHeight="1">
      <c r="G20" s="95" t="s">
        <v>13</v>
      </c>
      <c r="H20" s="96"/>
      <c r="I20" s="96"/>
      <c r="J20" s="8" t="s">
        <v>18</v>
      </c>
      <c r="K20" s="246"/>
      <c r="L20" s="246"/>
      <c r="M20" s="247"/>
    </row>
    <row r="21" spans="2:13" s="1" customFormat="1" ht="20.25" customHeight="1">
      <c r="G21" s="78" t="s">
        <v>14</v>
      </c>
      <c r="H21" s="79"/>
      <c r="I21" s="79"/>
      <c r="J21" s="8" t="s">
        <v>19</v>
      </c>
      <c r="K21" s="237"/>
      <c r="L21" s="237"/>
      <c r="M21" s="237"/>
    </row>
    <row r="22" spans="2:13" s="1" customFormat="1" ht="20.25" customHeight="1">
      <c r="G22" s="78" t="s">
        <v>23</v>
      </c>
      <c r="H22" s="79"/>
      <c r="I22" s="79"/>
      <c r="J22" s="9" t="s">
        <v>20</v>
      </c>
      <c r="K22" s="238"/>
      <c r="L22" s="238"/>
      <c r="M22" s="239"/>
    </row>
    <row r="23" spans="2:13" s="1" customFormat="1" ht="20.25" customHeight="1" thickBot="1">
      <c r="G23" s="48" t="s">
        <v>15</v>
      </c>
      <c r="H23" s="152" t="s">
        <v>21</v>
      </c>
      <c r="I23" s="153"/>
      <c r="J23" s="49" t="s">
        <v>33</v>
      </c>
      <c r="K23" s="240"/>
      <c r="L23" s="240"/>
      <c r="M23" s="240"/>
    </row>
    <row r="24" spans="2:13" s="1" customFormat="1" ht="20.25" customHeight="1" thickBot="1">
      <c r="G24" s="144" t="s">
        <v>16</v>
      </c>
      <c r="H24" s="145"/>
      <c r="I24" s="145"/>
      <c r="J24" s="146"/>
      <c r="K24" s="249"/>
      <c r="L24" s="249"/>
      <c r="M24" s="250"/>
    </row>
    <row r="25" spans="2:13" s="1" customFormat="1" ht="20.25" customHeight="1">
      <c r="G25" s="95" t="s">
        <v>87</v>
      </c>
      <c r="H25" s="96"/>
      <c r="I25" s="96"/>
      <c r="J25" s="102"/>
      <c r="K25" s="251"/>
      <c r="L25" s="251"/>
      <c r="M25" s="125"/>
    </row>
    <row r="26" spans="2:13" s="1" customFormat="1" ht="20.25" customHeight="1"/>
    <row r="27" spans="2:13" s="1" customFormat="1" ht="20.25" customHeight="1">
      <c r="B27" s="5" t="s">
        <v>89</v>
      </c>
    </row>
    <row r="28" spans="2:13" s="1" customFormat="1" ht="20.25" customHeight="1">
      <c r="B28" s="5" t="s">
        <v>88</v>
      </c>
    </row>
    <row r="29" spans="2:13" s="1" customFormat="1" ht="20.25" customHeight="1">
      <c r="B29" s="5" t="s">
        <v>41</v>
      </c>
    </row>
    <row r="30" spans="2:13" s="1" customFormat="1" ht="20.25" customHeight="1">
      <c r="B30" s="5"/>
    </row>
    <row r="31" spans="2:13" s="1" customFormat="1" ht="20.25" customHeight="1">
      <c r="B31" s="5" t="s">
        <v>90</v>
      </c>
    </row>
    <row r="32" spans="2:13" ht="19.5">
      <c r="B32" s="5" t="s">
        <v>47</v>
      </c>
      <c r="C32" s="1"/>
      <c r="D32" s="1"/>
      <c r="E32" s="1"/>
      <c r="F32" s="1"/>
      <c r="G32" s="1"/>
      <c r="H32" s="1"/>
      <c r="I32" s="1"/>
      <c r="J32" s="1"/>
      <c r="K32" s="1"/>
      <c r="L32" s="1"/>
      <c r="M32" s="1"/>
    </row>
    <row r="33" spans="2:14" ht="19.5">
      <c r="B33" s="50" t="s">
        <v>58</v>
      </c>
      <c r="C33" s="1"/>
      <c r="E33" s="1"/>
      <c r="F33" s="1"/>
      <c r="G33" s="1"/>
      <c r="H33" s="1"/>
      <c r="I33" s="1"/>
      <c r="J33" s="1"/>
      <c r="K33" s="1"/>
      <c r="L33" s="1"/>
      <c r="M33" s="1"/>
    </row>
    <row r="34" spans="2:14" ht="19.5">
      <c r="B34" s="50" t="s">
        <v>59</v>
      </c>
      <c r="C34" s="1"/>
      <c r="E34" s="1"/>
      <c r="F34" s="1"/>
      <c r="G34" s="1"/>
      <c r="H34" s="1"/>
      <c r="I34" s="1"/>
      <c r="J34" s="1"/>
      <c r="K34" s="1"/>
      <c r="L34" s="1"/>
      <c r="M34" s="1"/>
    </row>
    <row r="35" spans="2:14" ht="19.5">
      <c r="B35" s="5" t="s">
        <v>69</v>
      </c>
      <c r="C35" s="1"/>
      <c r="E35" s="1"/>
      <c r="F35" s="1"/>
      <c r="G35" s="1"/>
      <c r="H35" s="1"/>
      <c r="I35" s="1"/>
      <c r="J35" s="1"/>
      <c r="K35" s="1"/>
      <c r="L35" s="1"/>
      <c r="M35" s="1"/>
    </row>
    <row r="36" spans="2:14" ht="19.5">
      <c r="B36" s="5" t="s">
        <v>73</v>
      </c>
      <c r="C36" s="1"/>
    </row>
    <row r="37" spans="2:14">
      <c r="B37" s="5" t="s">
        <v>62</v>
      </c>
    </row>
    <row r="41" spans="2:14" s="1" customFormat="1" ht="30" customHeight="1">
      <c r="B41" s="206" t="s">
        <v>49</v>
      </c>
      <c r="C41" s="206"/>
      <c r="D41" s="206"/>
      <c r="E41" s="206"/>
      <c r="F41" s="206"/>
      <c r="G41" s="206"/>
      <c r="H41" s="206"/>
      <c r="I41" s="206"/>
      <c r="J41" s="206"/>
      <c r="K41" s="206"/>
      <c r="L41" s="206"/>
      <c r="M41" s="206"/>
      <c r="N41" s="206"/>
    </row>
    <row r="42" spans="2:14" s="1" customFormat="1" ht="30" customHeight="1">
      <c r="B42" s="207" t="s">
        <v>24</v>
      </c>
      <c r="C42" s="207"/>
      <c r="D42" s="207"/>
      <c r="E42" s="207"/>
      <c r="F42" s="207"/>
      <c r="G42" s="207"/>
      <c r="H42" s="207"/>
      <c r="I42" s="207"/>
      <c r="J42" s="207"/>
      <c r="K42" s="207"/>
      <c r="L42" s="207"/>
      <c r="M42" s="207"/>
      <c r="N42" s="207"/>
    </row>
    <row r="43" spans="2:14" s="1" customFormat="1" ht="20.25" customHeight="1">
      <c r="K43" s="273" t="s">
        <v>70</v>
      </c>
      <c r="L43" s="273"/>
      <c r="M43" s="273"/>
    </row>
    <row r="44" spans="2:14" s="1" customFormat="1" ht="19.5">
      <c r="B44" s="1" t="s">
        <v>1</v>
      </c>
      <c r="C44" s="4"/>
      <c r="D44" s="4"/>
      <c r="E44" s="4"/>
    </row>
    <row r="45" spans="2:14" s="1" customFormat="1" ht="20.25" customHeight="1">
      <c r="G45" s="225" t="s">
        <v>95</v>
      </c>
      <c r="H45" s="225"/>
      <c r="I45" s="225"/>
      <c r="J45" s="226"/>
      <c r="K45" s="226"/>
      <c r="L45" s="226"/>
      <c r="M45" s="226"/>
    </row>
    <row r="46" spans="2:14" s="1" customFormat="1" ht="25.5" customHeight="1">
      <c r="G46" s="27" t="s">
        <v>3</v>
      </c>
      <c r="H46" s="248"/>
      <c r="I46" s="248"/>
      <c r="J46" s="248"/>
      <c r="K46" s="248"/>
      <c r="L46" s="248"/>
      <c r="M46" s="248"/>
      <c r="N46" s="14" t="s">
        <v>12</v>
      </c>
    </row>
    <row r="47" spans="2:14" s="1" customFormat="1" ht="25.5" customHeight="1">
      <c r="G47" s="27" t="s">
        <v>2</v>
      </c>
      <c r="H47" s="248"/>
      <c r="I47" s="248"/>
      <c r="J47" s="248"/>
      <c r="K47" s="248"/>
      <c r="L47" s="248"/>
      <c r="M47" s="248"/>
    </row>
    <row r="48" spans="2:14" s="1" customFormat="1" ht="25.5" customHeight="1">
      <c r="G48" s="27"/>
      <c r="H48" s="248"/>
      <c r="I48" s="248"/>
      <c r="J48" s="248"/>
      <c r="K48" s="248"/>
      <c r="L48" s="248"/>
      <c r="M48" s="248"/>
    </row>
    <row r="49" spans="2:13" s="1" customFormat="1" ht="25.5" customHeight="1">
      <c r="G49" s="27" t="s">
        <v>11</v>
      </c>
      <c r="H49" s="258"/>
      <c r="I49" s="258"/>
      <c r="J49" s="258"/>
      <c r="K49" s="258"/>
      <c r="L49" s="258"/>
      <c r="M49" s="258"/>
    </row>
    <row r="50" spans="2:13" s="1" customFormat="1" ht="20.25" customHeight="1"/>
    <row r="51" spans="2:13" s="1" customFormat="1" ht="20.25" customHeight="1">
      <c r="B51" s="3" t="s">
        <v>4</v>
      </c>
      <c r="C51" s="259"/>
      <c r="D51" s="260"/>
      <c r="E51" s="260"/>
      <c r="F51" s="260"/>
      <c r="G51" s="260"/>
      <c r="H51" s="260"/>
      <c r="I51" s="261"/>
      <c r="J51" s="2" t="s">
        <v>17</v>
      </c>
      <c r="K51" s="262"/>
      <c r="L51" s="263"/>
      <c r="M51" s="264"/>
    </row>
    <row r="52" spans="2:13" s="1" customFormat="1" ht="20.25" customHeight="1">
      <c r="B52" s="3" t="s">
        <v>5</v>
      </c>
      <c r="C52" s="265"/>
      <c r="D52" s="265"/>
      <c r="E52" s="75" t="s">
        <v>6</v>
      </c>
      <c r="F52" s="76"/>
      <c r="G52" s="262"/>
      <c r="H52" s="263"/>
      <c r="I52" s="264"/>
      <c r="J52" s="2" t="s">
        <v>7</v>
      </c>
      <c r="K52" s="266"/>
      <c r="L52" s="266"/>
      <c r="M52" s="266"/>
    </row>
    <row r="53" spans="2:13" s="1" customFormat="1" ht="7.5" customHeight="1"/>
    <row r="54" spans="2:13" s="1" customFormat="1" ht="20.25" customHeight="1">
      <c r="B54" s="13" t="s">
        <v>8</v>
      </c>
      <c r="C54" s="79" t="s">
        <v>9</v>
      </c>
      <c r="D54" s="79"/>
      <c r="E54" s="79"/>
      <c r="F54" s="79"/>
      <c r="G54" s="79"/>
      <c r="H54" s="79"/>
      <c r="I54" s="79"/>
      <c r="J54" s="80"/>
      <c r="K54" s="81" t="s">
        <v>10</v>
      </c>
      <c r="L54" s="81"/>
      <c r="M54" s="81"/>
    </row>
    <row r="55" spans="2:13" s="1" customFormat="1" ht="20.25" customHeight="1">
      <c r="B55" s="29"/>
      <c r="C55" s="252"/>
      <c r="D55" s="252"/>
      <c r="E55" s="252"/>
      <c r="F55" s="252"/>
      <c r="G55" s="252"/>
      <c r="H55" s="252"/>
      <c r="I55" s="252"/>
      <c r="J55" s="253"/>
      <c r="K55" s="254"/>
      <c r="L55" s="254"/>
      <c r="M55" s="254"/>
    </row>
    <row r="56" spans="2:13" s="1" customFormat="1" ht="20.25" customHeight="1">
      <c r="B56" s="30"/>
      <c r="C56" s="255"/>
      <c r="D56" s="255"/>
      <c r="E56" s="255"/>
      <c r="F56" s="255"/>
      <c r="G56" s="255"/>
      <c r="H56" s="255"/>
      <c r="I56" s="255"/>
      <c r="J56" s="256"/>
      <c r="K56" s="257"/>
      <c r="L56" s="257"/>
      <c r="M56" s="257"/>
    </row>
    <row r="57" spans="2:13" s="1" customFormat="1" ht="20.25" customHeight="1">
      <c r="B57" s="30"/>
      <c r="C57" s="255"/>
      <c r="D57" s="255"/>
      <c r="E57" s="255"/>
      <c r="F57" s="255"/>
      <c r="G57" s="255"/>
      <c r="H57" s="255"/>
      <c r="I57" s="255"/>
      <c r="J57" s="256"/>
      <c r="K57" s="257"/>
      <c r="L57" s="257"/>
      <c r="M57" s="257"/>
    </row>
    <row r="58" spans="2:13" s="1" customFormat="1" ht="20.25" customHeight="1">
      <c r="B58" s="30"/>
      <c r="C58" s="255"/>
      <c r="D58" s="255"/>
      <c r="E58" s="255"/>
      <c r="F58" s="255"/>
      <c r="G58" s="255"/>
      <c r="H58" s="255"/>
      <c r="I58" s="255"/>
      <c r="J58" s="256"/>
      <c r="K58" s="268"/>
      <c r="L58" s="268"/>
      <c r="M58" s="268"/>
    </row>
    <row r="59" spans="2:13" s="1" customFormat="1" ht="20.25" customHeight="1">
      <c r="B59" s="31"/>
      <c r="C59" s="269"/>
      <c r="D59" s="269"/>
      <c r="E59" s="269"/>
      <c r="F59" s="269"/>
      <c r="G59" s="269"/>
      <c r="H59" s="269"/>
      <c r="I59" s="269"/>
      <c r="J59" s="270"/>
      <c r="K59" s="271"/>
      <c r="L59" s="271"/>
      <c r="M59" s="271"/>
    </row>
    <row r="60" spans="2:13" s="1" customFormat="1" ht="20.25" customHeight="1">
      <c r="G60" s="78" t="s">
        <v>13</v>
      </c>
      <c r="H60" s="79"/>
      <c r="I60" s="79"/>
      <c r="J60" s="8" t="s">
        <v>18</v>
      </c>
      <c r="K60" s="246"/>
      <c r="L60" s="246"/>
      <c r="M60" s="247"/>
    </row>
    <row r="61" spans="2:13" s="1" customFormat="1" ht="20.25" customHeight="1">
      <c r="B61" s="78" t="s">
        <v>37</v>
      </c>
      <c r="C61" s="80"/>
      <c r="D61" s="79" t="s">
        <v>38</v>
      </c>
      <c r="E61" s="80"/>
      <c r="G61" s="150" t="s">
        <v>14</v>
      </c>
      <c r="H61" s="151"/>
      <c r="I61" s="151"/>
      <c r="J61" s="8" t="s">
        <v>19</v>
      </c>
      <c r="K61" s="267"/>
      <c r="L61" s="267"/>
      <c r="M61" s="267"/>
    </row>
    <row r="62" spans="2:13" s="1" customFormat="1" ht="20.25" customHeight="1">
      <c r="B62" s="201"/>
      <c r="C62" s="155"/>
      <c r="D62" s="154"/>
      <c r="E62" s="155"/>
      <c r="G62" s="78" t="s">
        <v>23</v>
      </c>
      <c r="H62" s="79"/>
      <c r="I62" s="79"/>
      <c r="J62" s="9" t="s">
        <v>20</v>
      </c>
      <c r="K62" s="238"/>
      <c r="L62" s="238"/>
      <c r="M62" s="239"/>
    </row>
    <row r="63" spans="2:13" s="1" customFormat="1" ht="20.25" customHeight="1" thickBot="1">
      <c r="B63" s="171"/>
      <c r="C63" s="157"/>
      <c r="D63" s="156"/>
      <c r="E63" s="157"/>
      <c r="G63" s="48" t="s">
        <v>15</v>
      </c>
      <c r="H63" s="152" t="s">
        <v>21</v>
      </c>
      <c r="I63" s="153"/>
      <c r="J63" s="49" t="s">
        <v>33</v>
      </c>
      <c r="K63" s="272"/>
      <c r="L63" s="272"/>
      <c r="M63" s="272"/>
    </row>
    <row r="64" spans="2:13" s="1" customFormat="1" ht="20.25" customHeight="1" thickBot="1">
      <c r="B64" s="171"/>
      <c r="C64" s="157"/>
      <c r="D64" s="156"/>
      <c r="E64" s="157"/>
      <c r="G64" s="144" t="s">
        <v>16</v>
      </c>
      <c r="H64" s="145"/>
      <c r="I64" s="145"/>
      <c r="J64" s="146"/>
      <c r="K64" s="249"/>
      <c r="L64" s="249"/>
      <c r="M64" s="250"/>
    </row>
    <row r="65" spans="2:13" s="1" customFormat="1" ht="20.25" customHeight="1">
      <c r="B65" s="45"/>
      <c r="C65" s="46"/>
      <c r="D65" s="47"/>
      <c r="E65" s="46"/>
      <c r="G65" s="95" t="s">
        <v>87</v>
      </c>
      <c r="H65" s="96"/>
      <c r="I65" s="96"/>
      <c r="J65" s="102"/>
      <c r="K65" s="251"/>
      <c r="L65" s="251"/>
      <c r="M65" s="125"/>
    </row>
    <row r="66" spans="2:13" s="1" customFormat="1" ht="20.25" customHeight="1">
      <c r="B66" s="171"/>
      <c r="C66" s="157"/>
      <c r="D66" s="156"/>
      <c r="E66" s="157"/>
    </row>
    <row r="67" spans="2:13" s="1" customFormat="1" ht="20.25" customHeight="1">
      <c r="B67" s="171"/>
      <c r="C67" s="157"/>
      <c r="D67" s="156"/>
      <c r="E67" s="157"/>
      <c r="G67" s="81" t="s">
        <v>26</v>
      </c>
      <c r="H67" s="81"/>
      <c r="I67" s="81" t="s">
        <v>27</v>
      </c>
      <c r="J67" s="81"/>
      <c r="K67" s="78" t="s">
        <v>28</v>
      </c>
      <c r="L67" s="79"/>
      <c r="M67" s="80"/>
    </row>
    <row r="68" spans="2:13" s="1" customFormat="1" ht="20.25" customHeight="1">
      <c r="B68" s="171"/>
      <c r="C68" s="157"/>
      <c r="D68" s="156"/>
      <c r="E68" s="157"/>
      <c r="G68" s="126"/>
      <c r="H68" s="128"/>
      <c r="I68" s="126"/>
      <c r="J68" s="128"/>
      <c r="K68" s="126"/>
      <c r="L68" s="127"/>
      <c r="M68" s="128"/>
    </row>
    <row r="69" spans="2:13" s="1" customFormat="1" ht="20.25" customHeight="1">
      <c r="B69" s="194"/>
      <c r="C69" s="170"/>
      <c r="D69" s="169"/>
      <c r="E69" s="170"/>
      <c r="G69" s="129"/>
      <c r="H69" s="131"/>
      <c r="I69" s="129"/>
      <c r="J69" s="131"/>
      <c r="K69" s="129"/>
      <c r="L69" s="130"/>
      <c r="M69" s="131"/>
    </row>
    <row r="70" spans="2:13" s="1" customFormat="1" ht="20.25" customHeight="1"/>
    <row r="71" spans="2:13" s="1" customFormat="1" ht="20.25" customHeight="1">
      <c r="B71" s="6" t="s">
        <v>34</v>
      </c>
      <c r="C71" s="7"/>
      <c r="D71" s="7"/>
      <c r="E71" s="7"/>
      <c r="F71" s="7"/>
      <c r="G71" s="7"/>
      <c r="H71" s="6" t="s">
        <v>34</v>
      </c>
      <c r="I71" s="6"/>
      <c r="J71" s="7"/>
      <c r="K71" s="7"/>
      <c r="L71" s="7"/>
      <c r="M71" s="7"/>
    </row>
    <row r="72" spans="2:13" s="1" customFormat="1" ht="20.25" customHeight="1">
      <c r="B72" s="126"/>
      <c r="C72" s="127"/>
      <c r="D72" s="127"/>
      <c r="E72" s="127"/>
      <c r="F72" s="128"/>
      <c r="H72" s="132" t="s">
        <v>32</v>
      </c>
      <c r="I72" s="133"/>
      <c r="J72" s="134"/>
      <c r="K72" s="15"/>
      <c r="L72" s="23"/>
      <c r="M72" s="19"/>
    </row>
    <row r="73" spans="2:13" s="1" customFormat="1" ht="20.25" customHeight="1">
      <c r="B73" s="187"/>
      <c r="C73" s="188"/>
      <c r="D73" s="188"/>
      <c r="E73" s="188"/>
      <c r="F73" s="189"/>
      <c r="H73" s="135" t="s">
        <v>29</v>
      </c>
      <c r="I73" s="136"/>
      <c r="J73" s="10" t="s">
        <v>33</v>
      </c>
      <c r="K73" s="16"/>
      <c r="L73" s="24"/>
      <c r="M73" s="20"/>
    </row>
    <row r="74" spans="2:13" ht="19.5" customHeight="1">
      <c r="B74" s="187"/>
      <c r="C74" s="188"/>
      <c r="D74" s="188"/>
      <c r="E74" s="188"/>
      <c r="F74" s="189"/>
      <c r="H74" s="137" t="s">
        <v>30</v>
      </c>
      <c r="I74" s="138"/>
      <c r="J74" s="11" t="s">
        <v>33</v>
      </c>
      <c r="K74" s="17"/>
      <c r="L74" s="25"/>
      <c r="M74" s="21"/>
    </row>
    <row r="75" spans="2:13" ht="20.25" customHeight="1">
      <c r="B75" s="187"/>
      <c r="C75" s="188"/>
      <c r="D75" s="188"/>
      <c r="E75" s="188"/>
      <c r="F75" s="189"/>
      <c r="H75" s="139" t="s">
        <v>31</v>
      </c>
      <c r="I75" s="140"/>
      <c r="J75" s="12"/>
      <c r="K75" s="18"/>
      <c r="L75" s="26"/>
      <c r="M75" s="22"/>
    </row>
    <row r="76" spans="2:13">
      <c r="B76" s="187"/>
      <c r="C76" s="188"/>
      <c r="D76" s="188"/>
      <c r="E76" s="188"/>
      <c r="F76" s="189"/>
    </row>
    <row r="77" spans="2:13">
      <c r="B77" s="187"/>
      <c r="C77" s="188"/>
      <c r="D77" s="188"/>
      <c r="E77" s="188"/>
      <c r="F77" s="189"/>
      <c r="H77" s="78" t="s">
        <v>35</v>
      </c>
      <c r="I77" s="79"/>
      <c r="J77" s="80"/>
      <c r="K77" s="79" t="s">
        <v>36</v>
      </c>
      <c r="L77" s="79"/>
      <c r="M77" s="80"/>
    </row>
    <row r="78" spans="2:13" ht="18.75" customHeight="1">
      <c r="B78" s="187"/>
      <c r="C78" s="188"/>
      <c r="D78" s="188"/>
      <c r="E78" s="188"/>
      <c r="F78" s="189"/>
      <c r="H78" s="120"/>
      <c r="I78" s="121"/>
      <c r="J78" s="122"/>
      <c r="K78" s="126"/>
      <c r="L78" s="127"/>
      <c r="M78" s="128"/>
    </row>
    <row r="79" spans="2:13" ht="18.75" customHeight="1">
      <c r="B79" s="129"/>
      <c r="C79" s="130"/>
      <c r="D79" s="130"/>
      <c r="E79" s="130"/>
      <c r="F79" s="131"/>
      <c r="H79" s="123"/>
      <c r="I79" s="124"/>
      <c r="J79" s="125"/>
      <c r="K79" s="129"/>
      <c r="L79" s="130"/>
      <c r="M79" s="131"/>
    </row>
  </sheetData>
  <sheetProtection algorithmName="SHA-512" hashValue="Jt93XO9B/hxF230K75ugAMq1Cj62dLF3K7Tp6sDU2SQdwJBtT4S2sLyUVtnrnuYXLym8jhxmAPcngE5e2CYWrA==" saltValue="lsk/3WdNOXdTGrF/owOs2Q==" spinCount="100000" sheet="1" objects="1" scenarios="1"/>
  <mergeCells count="111">
    <mergeCell ref="K77:M77"/>
    <mergeCell ref="H78:J79"/>
    <mergeCell ref="K78:M79"/>
    <mergeCell ref="K3:M3"/>
    <mergeCell ref="K43:M43"/>
    <mergeCell ref="B72:F79"/>
    <mergeCell ref="H72:J72"/>
    <mergeCell ref="H73:I73"/>
    <mergeCell ref="H74:I74"/>
    <mergeCell ref="H75:I75"/>
    <mergeCell ref="H77:J77"/>
    <mergeCell ref="K67:M67"/>
    <mergeCell ref="B68:C68"/>
    <mergeCell ref="D68:E68"/>
    <mergeCell ref="G68:H69"/>
    <mergeCell ref="I68:J69"/>
    <mergeCell ref="K68:M69"/>
    <mergeCell ref="B69:C69"/>
    <mergeCell ref="D69:E69"/>
    <mergeCell ref="B66:C66"/>
    <mergeCell ref="D66:E66"/>
    <mergeCell ref="B67:C67"/>
    <mergeCell ref="D67:E67"/>
    <mergeCell ref="G67:H67"/>
    <mergeCell ref="I67:J67"/>
    <mergeCell ref="B64:C64"/>
    <mergeCell ref="D64:E64"/>
    <mergeCell ref="G64:J64"/>
    <mergeCell ref="K64:M64"/>
    <mergeCell ref="G65:J65"/>
    <mergeCell ref="K65:M65"/>
    <mergeCell ref="B62:C62"/>
    <mergeCell ref="D62:E62"/>
    <mergeCell ref="G62:I62"/>
    <mergeCell ref="K62:M62"/>
    <mergeCell ref="B63:C63"/>
    <mergeCell ref="D63:E63"/>
    <mergeCell ref="H63:I63"/>
    <mergeCell ref="K63:M63"/>
    <mergeCell ref="G60:I60"/>
    <mergeCell ref="K60:M60"/>
    <mergeCell ref="B61:C61"/>
    <mergeCell ref="D61:E61"/>
    <mergeCell ref="G61:I61"/>
    <mergeCell ref="K61:M61"/>
    <mergeCell ref="C57:J57"/>
    <mergeCell ref="K57:M57"/>
    <mergeCell ref="C58:J58"/>
    <mergeCell ref="K58:M58"/>
    <mergeCell ref="C59:J59"/>
    <mergeCell ref="K59:M59"/>
    <mergeCell ref="C54:J54"/>
    <mergeCell ref="K54:M54"/>
    <mergeCell ref="C55:J55"/>
    <mergeCell ref="K55:M55"/>
    <mergeCell ref="C56:J56"/>
    <mergeCell ref="K56:M56"/>
    <mergeCell ref="H49:J49"/>
    <mergeCell ref="K49:M49"/>
    <mergeCell ref="C51:I51"/>
    <mergeCell ref="K51:M51"/>
    <mergeCell ref="C52:D52"/>
    <mergeCell ref="E52:F52"/>
    <mergeCell ref="G52:I52"/>
    <mergeCell ref="K52:M52"/>
    <mergeCell ref="H46:M46"/>
    <mergeCell ref="H47:M47"/>
    <mergeCell ref="H48:M48"/>
    <mergeCell ref="G24:J24"/>
    <mergeCell ref="K24:M24"/>
    <mergeCell ref="G25:J25"/>
    <mergeCell ref="K25:M25"/>
    <mergeCell ref="B41:N41"/>
    <mergeCell ref="B42:N42"/>
    <mergeCell ref="G45:I45"/>
    <mergeCell ref="J45:M45"/>
    <mergeCell ref="G21:I21"/>
    <mergeCell ref="K21:M21"/>
    <mergeCell ref="G22:I22"/>
    <mergeCell ref="K22:M22"/>
    <mergeCell ref="H23:I23"/>
    <mergeCell ref="K23:M23"/>
    <mergeCell ref="B18:J18"/>
    <mergeCell ref="K18:M18"/>
    <mergeCell ref="B19:J19"/>
    <mergeCell ref="K19:M19"/>
    <mergeCell ref="G20:I20"/>
    <mergeCell ref="K20:M20"/>
    <mergeCell ref="B15:J15"/>
    <mergeCell ref="K15:M15"/>
    <mergeCell ref="B16:J16"/>
    <mergeCell ref="K16:M16"/>
    <mergeCell ref="B17:J17"/>
    <mergeCell ref="K17:M17"/>
    <mergeCell ref="C12:D12"/>
    <mergeCell ref="E12:F12"/>
    <mergeCell ref="G12:I12"/>
    <mergeCell ref="K12:M12"/>
    <mergeCell ref="B14:J14"/>
    <mergeCell ref="K14:M14"/>
    <mergeCell ref="H7:M7"/>
    <mergeCell ref="H8:M8"/>
    <mergeCell ref="H9:J9"/>
    <mergeCell ref="K9:M9"/>
    <mergeCell ref="C11:I11"/>
    <mergeCell ref="K11:M11"/>
    <mergeCell ref="B1:N1"/>
    <mergeCell ref="B2:N2"/>
    <mergeCell ref="H6:M6"/>
    <mergeCell ref="G5:I5"/>
    <mergeCell ref="J5:M5"/>
  </mergeCells>
  <phoneticPr fontId="2"/>
  <dataValidations count="1">
    <dataValidation allowBlank="1" sqref="J23 J63" xr:uid="{C0A6A256-E294-49CE-8C4C-62F54320B158}"/>
  </dataValidations>
  <printOptions horizontalCentered="1"/>
  <pageMargins left="0.31496062992125984" right="0.11811023622047245" top="0.74803149606299213" bottom="0.35433070866141736"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記入例（契約分)</vt:lpstr>
      <vt:lpstr>記入例（未契約分)</vt:lpstr>
      <vt:lpstr>請求書入力用</vt:lpstr>
      <vt:lpstr>請求書手書用</vt:lpstr>
      <vt:lpstr>'記入例（未契約分)'!Print_Area</vt:lpstr>
      <vt:lpstr>請求書手書用!Print_Area</vt:lpstr>
      <vt:lpstr>請求書入力用!Print_Area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h.uzaki</dc:creator>
  <cp:lastModifiedBy>n.yamashita</cp:lastModifiedBy>
  <cp:lastPrinted>2022-07-29T07:26:15Z</cp:lastPrinted>
  <dcterms:created xsi:type="dcterms:W3CDTF">2022-04-22T06:25:02Z</dcterms:created>
  <dcterms:modified xsi:type="dcterms:W3CDTF">2022-07-30T00:12:59Z</dcterms:modified>
</cp:coreProperties>
</file>